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 activeTab="1"/>
  </bookViews>
  <sheets>
    <sheet name="员工差旅明细" sheetId="2" r:id="rId1"/>
    <sheet name="大交通" sheetId="4" r:id="rId2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<sst xmlns="http://schemas.openxmlformats.org/spreadsheetml/2006/main" count="77" uniqueCount="53">
  <si>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</si>
  <si>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</si>
  <si>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</si>
  <si>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</si>
  <si>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</si>
  <si>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</si>
  <si>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</si>
  <si>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</si>
  <si>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</si>
  <si>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</si>
  <si>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2024.8.13-24</t>
  </si>
  <si>
    <t>报销日期:</t>
  </si>
  <si>
    <t>2024.9.30</t>
  </si>
  <si>
    <t>团号:</t>
  </si>
  <si>
    <t>HMJB-240918-ZJT490C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</si>
  <si>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</si>
  <si>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</si>
  <si>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</si>
  <si>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</si>
  <si>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</si>
  <si>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</si>
  <si>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</si>
  <si>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</si>
  <si>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</si>
  <si>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 xml:space="preserve">8.13踩点  北京-嘉兴 </t>
  </si>
  <si>
    <t>8.19周会 公司-字节公司</t>
  </si>
  <si>
    <t>8.26 周会 公司-字节公司，出租车</t>
  </si>
  <si>
    <t>用餐</t>
  </si>
  <si>
    <t>8.13 早餐</t>
  </si>
  <si>
    <t>8.13午餐</t>
  </si>
  <si>
    <t>8.14午餐 王勤勤 张若晗 李蒙</t>
  </si>
  <si>
    <t>8.14晚餐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</si>
  <si>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</si>
  <si>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</si>
  <si>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</si>
  <si>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</si>
  <si>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</si>
  <si>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</si>
  <si>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</si>
  <si>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</si>
  <si>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</si>
  <si>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</si>
  <si>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</si>
  <si>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</si>
  <si>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</si>
  <si>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8.13-14</t>
  </si>
  <si>
    <t>前期踩点</t>
  </si>
  <si>
    <t>正式活动</t>
  </si>
  <si>
    <t>8.18-20</t>
  </si>
  <si>
    <t>8.21-22</t>
  </si>
  <si>
    <t>8.23-24</t>
  </si>
  <si>
    <t xml:space="preserve">8.13踩点来程  北京-嘉兴 </t>
  </si>
  <si>
    <t>8.14踩点返程  杭州-北京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</si>
</sst>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58" fontId="1" fillId="2" borderId="0" xfId="51" applyNumberFormat="1" applyFont="1" applyFill="1" applyBorder="1" applyAlignment="1">
      <alignment horizontal="left"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1" fillId="0" borderId="1" xfId="51" applyFont="1" applyBorder="1">
      <alignment vertical="center"/>
    </xf>
    <xf numFmtId="0" fontId="1" fillId="0" borderId="2" xfId="51" applyFont="1" applyBorder="1">
      <alignment vertical="center"/>
    </xf>
    <xf numFmtId="0" fontId="1" fillId="0" borderId="2" xfId="51" applyFont="1" applyBorder="1" applyAlignment="1">
      <alignment horizontal="right" vertical="center"/>
    </xf>
    <xf numFmtId="0" fontId="1" fillId="0" borderId="3" xfId="51" applyFont="1" applyBorder="1">
      <alignment vertical="center"/>
    </xf>
    <xf numFmtId="0" fontId="1" fillId="0" borderId="0" xfId="51" applyFont="1">
      <alignment vertical="center"/>
    </xf>
    <xf numFmtId="0" fontId="1" fillId="0" borderId="0" xfId="51" applyFont="1" applyAlignment="1">
      <alignment horizontal="right" vertical="center"/>
    </xf>
    <xf numFmtId="0" fontId="1" fillId="0" borderId="4" xfId="51" applyFont="1" applyBorder="1">
      <alignment vertical="center"/>
    </xf>
    <xf numFmtId="0" fontId="1" fillId="0" borderId="5" xfId="51" applyFont="1" applyBorder="1">
      <alignment vertical="center"/>
    </xf>
    <xf numFmtId="0" fontId="1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7" xfId="51" applyFont="1" applyFill="1" applyBorder="1" applyAlignment="1">
      <alignment horizontal="center" vertical="center"/>
    </xf>
    <xf numFmtId="0" fontId="1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51" applyFont="1" applyFill="1" applyBorder="1" applyAlignment="1">
      <alignment horizontal="center" vertical="center"/>
    </xf>
    <xf numFmtId="0" fontId="1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10" xfId="51" applyFont="1" applyFill="1" applyBorder="1" applyAlignment="1">
      <alignment horizontal="center" vertical="center"/>
    </xf>
    <xf numFmtId="177" fontId="1" fillId="2" borderId="8" xfId="51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/>
    </xf>
    <xf numFmtId="0" fontId="1" fillId="2" borderId="11" xfId="51" applyFont="1" applyFill="1" applyBorder="1" applyAlignment="1">
      <alignment horizontal="center" vertical="center"/>
    </xf>
    <xf numFmtId="177" fontId="1" fillId="2" borderId="7" xfId="51" applyNumberFormat="1" applyFont="1" applyFill="1" applyBorder="1" applyAlignment="1">
      <alignment horizontal="center" vertical="center"/>
    </xf>
    <xf numFmtId="0" fontId="1" fillId="2" borderId="4" xfId="51" applyFont="1" applyFill="1" applyBorder="1" applyAlignment="1">
      <alignment horizontal="center" vertical="center"/>
    </xf>
    <xf numFmtId="0" fontId="1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1" fillId="3" borderId="10" xfId="51" applyFont="1" applyFill="1" applyBorder="1" applyAlignment="1">
      <alignment horizontal="center" vertical="center"/>
    </xf>
    <xf numFmtId="0" fontId="1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1" fillId="2" borderId="6" xfId="51" applyNumberFormat="1" applyFont="1" applyFill="1" applyBorder="1" applyAlignment="1">
      <alignment horizontal="center" vertical="center"/>
    </xf>
    <xf numFmtId="58" fontId="1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1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2" borderId="8" xfId="51" applyFont="1" applyFill="1" applyBorder="1" applyAlignment="1">
      <alignment horizontal="center" vertical="center" wrapText="1"/>
    </xf>
    <xf numFmtId="0" fontId="1" fillId="2" borderId="13" xfId="51" applyFont="1" applyFill="1" applyBorder="1" applyAlignment="1">
      <alignment horizontal="center" vertical="center" wrapText="1"/>
    </xf>
    <xf numFmtId="0" fontId="1" fillId="2" borderId="14" xfId="51" applyFont="1" applyFill="1" applyBorder="1" applyAlignment="1">
      <alignment horizontal="center" vertical="center" wrapText="1"/>
    </xf>
    <xf numFmtId="0" fontId="1" fillId="2" borderId="15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78740</xdr:colOff>
      <xdr:row>1</xdr:row>
      <xdr:rowOff>135890</xdr:rowOff>
    </xdr:from>
    <xdr:to>
      <xdr:col>4</xdr:col>
      <xdr:colOff>88265</xdr:colOff>
      <xdr:row>25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40" y="349250"/>
          <a:ext cx="2386965" cy="516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50165</xdr:colOff>
      <xdr:row>1</xdr:row>
      <xdr:rowOff>121285</xdr:rowOff>
    </xdr:from>
    <xdr:to>
      <xdr:col>9</xdr:col>
      <xdr:colOff>74295</xdr:colOff>
      <xdr:row>25</xdr:row>
      <xdr:rowOff>198120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1965" y="334645"/>
          <a:ext cx="2401570" cy="519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577850</xdr:colOff>
      <xdr:row>29</xdr:row>
      <xdr:rowOff>90170</xdr:rowOff>
    </xdr:from>
    <xdr:to>
      <xdr:col>9</xdr:col>
      <xdr:colOff>163195</xdr:colOff>
      <xdr:row>55</xdr:row>
      <xdr:rowOff>86995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5290" y="6277610"/>
          <a:ext cx="2557145" cy="554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29</xdr:row>
      <xdr:rowOff>128905</xdr:rowOff>
    </xdr:from>
    <xdr:to>
      <xdr:col>4</xdr:col>
      <xdr:colOff>177800</xdr:colOff>
      <xdr:row>54</xdr:row>
      <xdr:rowOff>149860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505" y="6316345"/>
          <a:ext cx="2451735" cy="535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zoomScale="94" zoomScaleNormal="94" workbookViewId="0">
      <selection activeCell="N38" sqref="N3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8.1153846153846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9"/>
    </row>
    <row r="5" ht="20.15" customHeight="1" spans="2:11">
      <c r="B5" s="5"/>
      <c r="C5" s="6"/>
      <c r="D5" s="7" t="s">
        <v>1</v>
      </c>
      <c r="E5" s="7"/>
      <c r="F5" s="23" t="s">
        <v>2</v>
      </c>
      <c r="G5" s="23"/>
      <c r="H5" s="7" t="s">
        <v>3</v>
      </c>
      <c r="I5" s="6"/>
      <c r="J5" s="23" t="s">
        <v>4</v>
      </c>
      <c r="K5" s="40"/>
    </row>
    <row r="6" ht="20.15" customHeight="1" spans="2:11">
      <c r="B6" s="8"/>
      <c r="C6" s="9"/>
      <c r="D6" s="10" t="s">
        <v>5</v>
      </c>
      <c r="E6" s="10"/>
      <c r="F6" s="24" t="s">
        <v>6</v>
      </c>
      <c r="G6" s="24"/>
      <c r="H6" s="10" t="s">
        <v>7</v>
      </c>
      <c r="I6" s="9"/>
      <c r="J6" s="24" t="s">
        <v>8</v>
      </c>
      <c r="K6" s="41"/>
    </row>
    <row r="7" ht="20.15" customHeight="1" spans="2:11">
      <c r="B7" s="8"/>
      <c r="C7" s="9"/>
      <c r="D7" s="10" t="s">
        <v>9</v>
      </c>
      <c r="E7" s="10"/>
      <c r="F7" s="25" t="s">
        <v>10</v>
      </c>
      <c r="G7" s="25"/>
      <c r="H7" s="26" t="s">
        <v>11</v>
      </c>
      <c r="I7" s="42"/>
      <c r="J7" s="25" t="s">
        <v>12</v>
      </c>
      <c r="K7" s="43"/>
    </row>
    <row r="8" ht="20.15" customHeight="1" spans="2:11">
      <c r="B8" s="11"/>
      <c r="C8" s="12"/>
      <c r="D8" s="13"/>
      <c r="E8" s="13"/>
      <c r="F8" s="27"/>
      <c r="G8" s="27"/>
      <c r="H8" s="28" t="s">
        <v>13</v>
      </c>
      <c r="I8" s="44"/>
      <c r="J8" s="27" t="s">
        <v>14</v>
      </c>
      <c r="K8" s="45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4" t="s">
        <v>15</v>
      </c>
      <c r="C10" s="15"/>
      <c r="D10" s="14" t="s">
        <v>16</v>
      </c>
      <c r="E10" s="14" t="s">
        <v>17</v>
      </c>
      <c r="F10" s="15"/>
      <c r="G10" s="20" t="s">
        <v>18</v>
      </c>
      <c r="H10" s="15" t="s">
        <v>19</v>
      </c>
      <c r="I10" s="14" t="s">
        <v>20</v>
      </c>
      <c r="J10" s="15"/>
      <c r="K10" s="20" t="s">
        <v>21</v>
      </c>
    </row>
    <row r="11" ht="20.15" customHeight="1" spans="2:11">
      <c r="B11" s="16">
        <v>1</v>
      </c>
      <c r="C11" s="17"/>
      <c r="D11" s="18" t="s">
        <v>22</v>
      </c>
      <c r="E11" s="29" t="s">
        <v>23</v>
      </c>
      <c r="F11" s="30"/>
      <c r="G11" s="31">
        <v>664</v>
      </c>
      <c r="H11" s="31"/>
      <c r="I11" s="46"/>
      <c r="J11" s="34"/>
      <c r="K11" s="47" t="s">
        <v>24</v>
      </c>
    </row>
    <row r="12" ht="20.15" customHeight="1" spans="2:11">
      <c r="B12" s="16">
        <v>2</v>
      </c>
      <c r="C12" s="17"/>
      <c r="D12" s="18"/>
      <c r="E12" s="32"/>
      <c r="F12" s="33"/>
      <c r="G12" s="31">
        <v>36.96</v>
      </c>
      <c r="H12" s="34"/>
      <c r="I12" s="46"/>
      <c r="J12" s="34"/>
      <c r="K12" s="47" t="s">
        <v>25</v>
      </c>
    </row>
    <row r="13" ht="20.15" customHeight="1" spans="2:11">
      <c r="B13" s="16">
        <v>3</v>
      </c>
      <c r="C13" s="17"/>
      <c r="D13" s="18"/>
      <c r="E13" s="32"/>
      <c r="F13" s="33"/>
      <c r="G13" s="31">
        <v>37</v>
      </c>
      <c r="H13" s="34"/>
      <c r="I13" s="46"/>
      <c r="J13" s="34"/>
      <c r="K13" s="47" t="s">
        <v>26</v>
      </c>
    </row>
    <row r="14" ht="20.15" customHeight="1" spans="2:11">
      <c r="B14" s="16">
        <v>4</v>
      </c>
      <c r="C14" s="17"/>
      <c r="D14" s="18"/>
      <c r="E14" s="32"/>
      <c r="F14" s="33"/>
      <c r="G14" s="31"/>
      <c r="H14" s="34"/>
      <c r="I14" s="46"/>
      <c r="J14" s="34"/>
      <c r="K14" s="47"/>
    </row>
    <row r="15" ht="20.15" customHeight="1" spans="2:11">
      <c r="B15" s="16">
        <v>5</v>
      </c>
      <c r="C15" s="17"/>
      <c r="D15" s="18"/>
      <c r="E15" s="32"/>
      <c r="F15" s="33"/>
      <c r="G15" s="31"/>
      <c r="H15" s="34"/>
      <c r="I15" s="46"/>
      <c r="J15" s="34"/>
      <c r="K15" s="47"/>
    </row>
    <row r="16" ht="20.15" customHeight="1" spans="2:11">
      <c r="B16" s="16">
        <v>6</v>
      </c>
      <c r="C16" s="17"/>
      <c r="D16" s="18"/>
      <c r="E16" s="32"/>
      <c r="F16" s="33"/>
      <c r="G16" s="31"/>
      <c r="H16" s="34"/>
      <c r="I16" s="46"/>
      <c r="J16" s="34"/>
      <c r="K16" s="47"/>
    </row>
    <row r="17" ht="20.15" customHeight="1" spans="2:11">
      <c r="B17" s="16">
        <v>7</v>
      </c>
      <c r="C17" s="17"/>
      <c r="D17" s="18"/>
      <c r="E17" s="35"/>
      <c r="F17" s="36"/>
      <c r="G17" s="31"/>
      <c r="H17" s="34"/>
      <c r="I17" s="46"/>
      <c r="J17" s="34"/>
      <c r="K17" s="47"/>
    </row>
    <row r="18" ht="20.15" customHeight="1" spans="2:11">
      <c r="B18" s="16">
        <v>8</v>
      </c>
      <c r="C18" s="17"/>
      <c r="D18" s="18"/>
      <c r="E18" s="29" t="s">
        <v>27</v>
      </c>
      <c r="F18" s="30"/>
      <c r="G18" s="31">
        <v>30</v>
      </c>
      <c r="H18" s="34"/>
      <c r="I18" s="46"/>
      <c r="J18" s="34"/>
      <c r="K18" s="47" t="s">
        <v>28</v>
      </c>
    </row>
    <row r="19" ht="20.15" customHeight="1" spans="2:11">
      <c r="B19" s="16">
        <v>9</v>
      </c>
      <c r="C19" s="17"/>
      <c r="D19" s="18"/>
      <c r="E19" s="32"/>
      <c r="F19" s="33"/>
      <c r="G19" s="31">
        <v>40</v>
      </c>
      <c r="H19" s="34"/>
      <c r="I19" s="46"/>
      <c r="J19" s="34"/>
      <c r="K19" s="47" t="s">
        <v>29</v>
      </c>
    </row>
    <row r="20" ht="20.15" customHeight="1" spans="2:11">
      <c r="B20" s="16">
        <v>10</v>
      </c>
      <c r="C20" s="17"/>
      <c r="D20" s="18"/>
      <c r="E20" s="32"/>
      <c r="F20" s="33"/>
      <c r="G20" s="31">
        <v>113</v>
      </c>
      <c r="H20" s="34"/>
      <c r="I20" s="46"/>
      <c r="J20" s="34"/>
      <c r="K20" s="47" t="s">
        <v>30</v>
      </c>
    </row>
    <row r="21" ht="20.15" customHeight="1" spans="2:11">
      <c r="B21" s="16">
        <v>11</v>
      </c>
      <c r="C21" s="17"/>
      <c r="D21" s="18"/>
      <c r="E21" s="32"/>
      <c r="F21" s="33"/>
      <c r="G21" s="31">
        <v>80</v>
      </c>
      <c r="H21" s="34"/>
      <c r="I21" s="46"/>
      <c r="J21" s="34"/>
      <c r="K21" s="47" t="s">
        <v>31</v>
      </c>
    </row>
    <row r="22" ht="20.15" customHeight="1" spans="2:11">
      <c r="B22" s="16">
        <v>12</v>
      </c>
      <c r="C22" s="17"/>
      <c r="D22" s="18"/>
      <c r="E22" s="32"/>
      <c r="F22" s="33"/>
      <c r="G22" s="31"/>
      <c r="H22" s="34"/>
      <c r="I22" s="46"/>
      <c r="J22" s="34"/>
      <c r="K22" s="47"/>
    </row>
    <row r="23" ht="20.15" customHeight="1" spans="2:11">
      <c r="B23" s="16">
        <v>13</v>
      </c>
      <c r="C23" s="17"/>
      <c r="D23" s="18"/>
      <c r="E23" s="32"/>
      <c r="F23" s="33"/>
      <c r="G23" s="31"/>
      <c r="H23" s="34"/>
      <c r="I23" s="46"/>
      <c r="J23" s="34"/>
      <c r="K23" s="47"/>
    </row>
    <row r="24" ht="20.15" customHeight="1" spans="2:11">
      <c r="B24" s="16">
        <v>14</v>
      </c>
      <c r="C24" s="17"/>
      <c r="D24" s="18"/>
      <c r="E24" s="35"/>
      <c r="F24" s="36"/>
      <c r="G24" s="31"/>
      <c r="H24" s="34"/>
      <c r="I24" s="46"/>
      <c r="J24" s="34"/>
      <c r="K24" s="47"/>
    </row>
    <row r="25" ht="20.15" customHeight="1" spans="2:11">
      <c r="B25" s="14" t="s">
        <v>32</v>
      </c>
      <c r="C25" s="19"/>
      <c r="D25" s="19"/>
      <c r="E25" s="19"/>
      <c r="F25" s="15"/>
      <c r="G25" s="37">
        <f>SUM(G11:G24)</f>
        <v>1000.96</v>
      </c>
      <c r="H25" s="37">
        <f>SUM(H11:H11)</f>
        <v>0</v>
      </c>
      <c r="I25" s="48">
        <f>SUM(I11:J11)</f>
        <v>0</v>
      </c>
      <c r="J25" s="49"/>
      <c r="K25" s="50"/>
    </row>
    <row r="26" ht="20.15" customHeight="1" spans="2:11">
      <c r="B26" s="9"/>
      <c r="C26" s="9"/>
      <c r="D26" s="9"/>
      <c r="E26" s="9"/>
      <c r="F26" s="9"/>
      <c r="G26" s="9"/>
      <c r="H26" s="9"/>
      <c r="I26" s="9"/>
      <c r="J26" s="51"/>
      <c r="K26" s="9"/>
    </row>
    <row r="27" ht="20.15" customHeight="1" spans="2:11">
      <c r="B27" s="20" t="s">
        <v>19</v>
      </c>
      <c r="C27" s="20"/>
      <c r="D27" s="20"/>
      <c r="E27" s="20"/>
      <c r="F27" s="20"/>
      <c r="G27" s="20" t="s">
        <v>33</v>
      </c>
      <c r="H27" s="20"/>
      <c r="I27" s="20"/>
      <c r="J27" s="20"/>
      <c r="K27" s="20" t="s">
        <v>34</v>
      </c>
    </row>
    <row r="28" ht="20.15" customHeight="1" spans="2:11">
      <c r="B28" s="21">
        <f>G25</f>
        <v>1000.96</v>
      </c>
      <c r="C28" s="21"/>
      <c r="D28" s="21"/>
      <c r="E28" s="21"/>
      <c r="F28" s="21"/>
      <c r="G28" s="21">
        <f>H25</f>
        <v>0</v>
      </c>
      <c r="H28" s="21"/>
      <c r="I28" s="21"/>
      <c r="J28" s="21"/>
      <c r="K28" s="52">
        <f>SUM(B28:J28)</f>
        <v>1000.96</v>
      </c>
    </row>
    <row r="29" ht="20.15" customHeight="1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20.15" customHeight="1" spans="2:11">
      <c r="B30" s="9" t="s">
        <v>35</v>
      </c>
      <c r="C30" s="9"/>
      <c r="D30" s="9"/>
      <c r="E30" s="9"/>
      <c r="F30" s="9" t="s">
        <v>36</v>
      </c>
      <c r="G30" s="9" t="s">
        <v>37</v>
      </c>
      <c r="H30" s="9"/>
      <c r="I30" s="9"/>
      <c r="J30" s="9" t="s">
        <v>38</v>
      </c>
      <c r="K30" s="9"/>
    </row>
    <row r="33" ht="20.4" spans="1:11">
      <c r="A33" s="3" t="s">
        <v>39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ht="20.15" customHeight="1" spans="2:11">
      <c r="B35" s="5"/>
      <c r="C35" s="6"/>
      <c r="D35" s="7" t="s">
        <v>1</v>
      </c>
      <c r="E35" s="7"/>
      <c r="F35" s="23" t="s">
        <v>2</v>
      </c>
      <c r="G35" s="23"/>
      <c r="H35" s="7" t="s">
        <v>3</v>
      </c>
      <c r="I35" s="6"/>
      <c r="J35" s="23" t="s">
        <v>4</v>
      </c>
      <c r="K35" s="40"/>
    </row>
    <row r="36" ht="20.15" customHeight="1" spans="2:12">
      <c r="B36" s="8"/>
      <c r="C36" s="9"/>
      <c r="D36" s="10" t="s">
        <v>5</v>
      </c>
      <c r="E36" s="10"/>
      <c r="F36" s="24" t="s">
        <v>6</v>
      </c>
      <c r="G36" s="24"/>
      <c r="H36" s="10" t="s">
        <v>7</v>
      </c>
      <c r="I36" s="9"/>
      <c r="J36" s="24" t="s">
        <v>8</v>
      </c>
      <c r="K36" s="41"/>
      <c r="L36" s="53"/>
    </row>
    <row r="37" ht="20.15" customHeight="1" spans="2:12">
      <c r="B37" s="8"/>
      <c r="C37" s="9"/>
      <c r="D37" s="10" t="s">
        <v>9</v>
      </c>
      <c r="E37" s="10"/>
      <c r="F37" s="25" t="s">
        <v>10</v>
      </c>
      <c r="G37" s="25"/>
      <c r="H37" s="26"/>
      <c r="I37" s="42"/>
      <c r="J37" s="25"/>
      <c r="K37" s="25"/>
      <c r="L37" s="53"/>
    </row>
    <row r="38" ht="20.15" customHeight="1" spans="2:11">
      <c r="B38" s="11"/>
      <c r="C38" s="12"/>
      <c r="D38" s="13"/>
      <c r="E38" s="13"/>
      <c r="F38" s="27"/>
      <c r="G38" s="27"/>
      <c r="H38" s="28" t="s">
        <v>13</v>
      </c>
      <c r="I38" s="44"/>
      <c r="J38" s="27" t="s">
        <v>14</v>
      </c>
      <c r="K38" s="45"/>
    </row>
    <row r="39" ht="20.15" customHeight="1"/>
    <row r="40" ht="20.15" customHeight="1" spans="2:11">
      <c r="B40" s="18"/>
      <c r="C40" s="18"/>
      <c r="D40" s="22" t="s">
        <v>40</v>
      </c>
      <c r="E40" s="18" t="s">
        <v>41</v>
      </c>
      <c r="F40" s="18"/>
      <c r="G40" s="31" t="s">
        <v>42</v>
      </c>
      <c r="H40" s="31" t="s">
        <v>43</v>
      </c>
      <c r="I40" s="31" t="s">
        <v>32</v>
      </c>
      <c r="J40" s="31"/>
      <c r="K40" s="54" t="s">
        <v>21</v>
      </c>
    </row>
    <row r="41" ht="20.15" customHeight="1" spans="2:11">
      <c r="B41" s="18">
        <v>1</v>
      </c>
      <c r="C41" s="18"/>
      <c r="D41" s="22" t="s">
        <v>44</v>
      </c>
      <c r="E41" s="38" t="s">
        <v>45</v>
      </c>
      <c r="F41" s="38"/>
      <c r="G41" s="31">
        <v>100</v>
      </c>
      <c r="H41" s="31">
        <v>2</v>
      </c>
      <c r="I41" s="46">
        <f t="shared" ref="I41:I45" si="0">G41*H41</f>
        <v>200</v>
      </c>
      <c r="J41" s="34"/>
      <c r="K41" s="54" t="s">
        <v>46</v>
      </c>
    </row>
    <row r="42" customFormat="1" ht="20.15" customHeight="1" spans="2:11">
      <c r="B42" s="18">
        <v>2</v>
      </c>
      <c r="C42" s="18"/>
      <c r="D42" s="22" t="s">
        <v>44</v>
      </c>
      <c r="E42" s="38">
        <v>8.17</v>
      </c>
      <c r="F42" s="38"/>
      <c r="G42" s="31">
        <v>300</v>
      </c>
      <c r="H42" s="31">
        <v>1</v>
      </c>
      <c r="I42" s="46">
        <f t="shared" si="0"/>
        <v>300</v>
      </c>
      <c r="J42" s="34"/>
      <c r="K42" s="55" t="s">
        <v>47</v>
      </c>
    </row>
    <row r="43" customFormat="1" ht="20.15" customHeight="1" spans="2:11">
      <c r="B43" s="18">
        <v>3</v>
      </c>
      <c r="C43" s="18"/>
      <c r="D43" s="22" t="s">
        <v>44</v>
      </c>
      <c r="E43" s="38" t="s">
        <v>48</v>
      </c>
      <c r="F43" s="38"/>
      <c r="G43" s="31">
        <v>100</v>
      </c>
      <c r="H43" s="31">
        <v>3</v>
      </c>
      <c r="I43" s="46">
        <f t="shared" si="0"/>
        <v>300</v>
      </c>
      <c r="J43" s="34"/>
      <c r="K43" s="56"/>
    </row>
    <row r="44" customFormat="1" ht="20.15" customHeight="1" spans="2:11">
      <c r="B44" s="18">
        <v>3</v>
      </c>
      <c r="C44" s="18"/>
      <c r="D44" s="22" t="s">
        <v>44</v>
      </c>
      <c r="E44" s="38" t="s">
        <v>49</v>
      </c>
      <c r="F44" s="38"/>
      <c r="G44" s="31">
        <v>200</v>
      </c>
      <c r="H44" s="31">
        <v>2</v>
      </c>
      <c r="I44" s="46">
        <f t="shared" si="0"/>
        <v>400</v>
      </c>
      <c r="J44" s="34"/>
      <c r="K44" s="56"/>
    </row>
    <row r="45" customFormat="1" ht="20.15" customHeight="1" spans="2:11">
      <c r="B45" s="18">
        <v>4</v>
      </c>
      <c r="C45" s="18"/>
      <c r="D45" s="22" t="s">
        <v>44</v>
      </c>
      <c r="E45" s="38" t="s">
        <v>50</v>
      </c>
      <c r="F45" s="38"/>
      <c r="G45" s="31">
        <v>100</v>
      </c>
      <c r="H45" s="31">
        <v>2</v>
      </c>
      <c r="I45" s="46">
        <f t="shared" si="0"/>
        <v>200</v>
      </c>
      <c r="J45" s="34"/>
      <c r="K45" s="57"/>
    </row>
    <row r="46" ht="20.15" customHeight="1" spans="2:11">
      <c r="B46" s="14" t="s">
        <v>32</v>
      </c>
      <c r="C46" s="19"/>
      <c r="D46" s="19"/>
      <c r="E46" s="19"/>
      <c r="F46" s="15"/>
      <c r="G46" s="37"/>
      <c r="H46" s="37">
        <f>SUM(H41:H45)</f>
        <v>10</v>
      </c>
      <c r="I46" s="48">
        <f>SUM(I41:J45)</f>
        <v>1400</v>
      </c>
      <c r="J46" s="49"/>
      <c r="K46" s="50"/>
    </row>
    <row r="47" ht="20.15" customHeight="1" spans="2:11">
      <c r="B47" s="9" t="s">
        <v>35</v>
      </c>
      <c r="C47" s="9"/>
      <c r="D47" s="9"/>
      <c r="E47" s="9"/>
      <c r="F47" s="9" t="s">
        <v>36</v>
      </c>
      <c r="G47" s="9" t="s">
        <v>37</v>
      </c>
      <c r="H47" s="9"/>
      <c r="I47" s="9"/>
      <c r="J47" s="9" t="s">
        <v>38</v>
      </c>
      <c r="K47" s="9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4"/>
    <mergeCell ref="K42:K45"/>
    <mergeCell ref="E11:F17"/>
    <mergeCell ref="E18:F2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zoomScale="70" zoomScaleNormal="70" topLeftCell="A2" workbookViewId="0">
      <selection activeCell="L39" sqref="L39:M39"/>
    </sheetView>
  </sheetViews>
  <sheetFormatPr defaultColWidth="9" defaultRowHeight="16.8" outlineLevelCol="5"/>
  <sheetData>
    <row r="1" spans="1:6">
      <c r="A1" s="1" t="s">
        <v>51</v>
      </c>
      <c r="F1" s="1" t="s">
        <v>52</v>
      </c>
    </row>
    <row r="29" spans="1:6">
      <c r="A29">
        <v>9.17</v>
      </c>
      <c r="F29">
        <v>9.24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2014-04-25T08:52:00Z</dcterms:created>
  <cp:lastPrinted>2022-09-19T01:58:00Z</cp:lastPrinted>
  <dcterms:modified xsi:type="dcterms:W3CDTF">2024-09-24T20:07:45Z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11AEFC5EDF0E26AE7ED8BA66F067E8B5_43</vt:lpwstr>
  </property>
</Properties>
</file>