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上海星河湾酒店" sheetId="6" r:id="rId1"/>
  </sheets>
  <calcPr calcId="125725"/>
</workbook>
</file>

<file path=xl/calcChain.xml><?xml version="1.0" encoding="utf-8"?>
<calcChain xmlns="http://schemas.openxmlformats.org/spreadsheetml/2006/main">
  <c r="G12" i="6"/>
  <c r="G10"/>
  <c r="G11" s="1"/>
  <c r="G8"/>
  <c r="G9" s="1"/>
  <c r="G13" l="1"/>
  <c r="G14" s="1"/>
</calcChain>
</file>

<file path=xl/sharedStrings.xml><?xml version="1.0" encoding="utf-8"?>
<sst xmlns="http://schemas.openxmlformats.org/spreadsheetml/2006/main" count="26" uniqueCount="26">
  <si>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</si>
  <si>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</si>
  <si>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</si>
  <si>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</si>
  <si>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</si>
  <si>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</si>
  <si>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</si>
  <si>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</si>
  <si>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</si>
  <si>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</si>
  <si>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</si>
  <si>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</si>
  <si>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</si>
  <si>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</si>
  <si>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Total小计</t>
  </si>
  <si>
    <t>会场场租</t>
  </si>
  <si>
    <t>总计</t>
  </si>
  <si>
    <t>服务费</t>
  </si>
  <si>
    <t>合计（不含6%增值税）</t>
  </si>
  <si>
    <t>桌</t>
    <phoneticPr fontId="11" type="noConversion"/>
  </si>
  <si>
    <t>会议</t>
    <phoneticPr fontId="11" type="noConversion"/>
  </si>
  <si>
    <t>100人</t>
    <phoneticPr fontId="11" type="noConversion"/>
  </si>
  <si>
    <t>半天</t>
    <phoneticPr fontId="11" type="noConversion"/>
  </si>
  <si>
    <t xml:space="preserve"> </t>
    <phoneticPr fontId="11" type="noConversion"/>
  </si>
  <si>
    <t>用餐</t>
    <phoneticPr fontId="11" type="noConversion"/>
  </si>
  <si>
    <t>广州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</si>
</sst>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3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9" fillId="0" borderId="0" applyProtection="0">
      <alignment vertical="center"/>
    </xf>
  </cellStyleXfs>
  <cellXfs count="33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8" xfId="2" applyFont="1" applyFill="1" applyBorder="1" applyAlignment="1" applyProtection="1">
      <alignment horizontal="lef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8" fillId="0" borderId="8" xfId="2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>
      <alignment vertical="center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9" fillId="4" borderId="10" xfId="2" applyFont="1" applyFill="1" applyBorder="1" applyAlignment="1" applyProtection="1">
      <alignment horizontal="center" vertical="center" wrapText="1"/>
      <protection hidden="1"/>
    </xf>
    <xf numFmtId="0" fontId="9" fillId="4" borderId="9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2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  <xf numFmtId="0" fontId="9" fillId="4" borderId="7" xfId="2" applyFont="1" applyFill="1" applyBorder="1" applyAlignment="1" applyProtection="1">
      <alignment horizontal="center" vertical="center" wrapText="1"/>
      <protection hidden="1"/>
    </xf>
    <xf numFmtId="0" fontId="9" fillId="4" borderId="11" xfId="2" applyFont="1" applyFill="1" applyBorder="1" applyAlignment="1" applyProtection="1">
      <alignment horizontal="center" vertical="center" wrapText="1"/>
      <protection hidden="1"/>
    </xf>
    <xf numFmtId="0" fontId="9" fillId="2" borderId="2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topLeftCell="A4" workbookViewId="0">
      <selection activeCell="H13" sqref="H13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43.25" customWidth="1"/>
  </cols>
  <sheetData>
    <row r="1" spans="1:8" ht="16.5">
      <c r="A1" s="1" t="s">
        <v>0</v>
      </c>
      <c r="B1" s="18"/>
      <c r="C1" s="19"/>
      <c r="D1" s="19"/>
      <c r="E1" s="19"/>
      <c r="F1" s="19"/>
      <c r="G1" s="19"/>
      <c r="H1" s="20"/>
    </row>
    <row r="2" spans="1:8" ht="16.5">
      <c r="A2" s="1" t="s">
        <v>1</v>
      </c>
      <c r="B2" s="21">
        <v>43319</v>
      </c>
      <c r="C2" s="19"/>
      <c r="D2" s="19"/>
      <c r="E2" s="19"/>
      <c r="F2" s="19"/>
      <c r="G2" s="19"/>
      <c r="H2" s="20"/>
    </row>
    <row r="3" spans="1:8" ht="16.5">
      <c r="A3" s="1" t="s">
        <v>2</v>
      </c>
      <c r="B3" s="22" t="s">
        <v>25</v>
      </c>
      <c r="C3" s="19"/>
      <c r="D3" s="19"/>
      <c r="E3" s="19"/>
      <c r="F3" s="19"/>
      <c r="G3" s="19"/>
      <c r="H3" s="20"/>
    </row>
    <row r="4" spans="1:8" ht="16.5">
      <c r="A4" s="1" t="s">
        <v>3</v>
      </c>
      <c r="B4" s="22" t="s">
        <v>21</v>
      </c>
      <c r="C4" s="19"/>
      <c r="D4" s="19"/>
      <c r="E4" s="19"/>
      <c r="F4" s="19"/>
      <c r="G4" s="19"/>
      <c r="H4" s="20"/>
    </row>
    <row r="5" spans="1:8" ht="16.5">
      <c r="A5" s="1" t="s">
        <v>4</v>
      </c>
      <c r="B5" s="18"/>
      <c r="C5" s="19"/>
      <c r="D5" s="19"/>
      <c r="E5" s="19"/>
      <c r="F5" s="19"/>
      <c r="G5" s="19"/>
      <c r="H5" s="20"/>
    </row>
    <row r="6" spans="1:8" ht="16.5">
      <c r="A6" s="1" t="s">
        <v>5</v>
      </c>
      <c r="B6" s="18"/>
      <c r="C6" s="19"/>
      <c r="D6" s="19"/>
      <c r="E6" s="19"/>
      <c r="F6" s="19"/>
      <c r="G6" s="19"/>
      <c r="H6" s="20"/>
    </row>
    <row r="7" spans="1:8" ht="15.75">
      <c r="A7" s="2" t="s">
        <v>6</v>
      </c>
      <c r="B7" s="23" t="s">
        <v>7</v>
      </c>
      <c r="C7" s="24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5" t="s">
        <v>24</v>
      </c>
      <c r="B8" s="13" t="s">
        <v>13</v>
      </c>
      <c r="C8" s="14"/>
      <c r="D8" s="5">
        <v>3000</v>
      </c>
      <c r="E8" s="11">
        <v>10</v>
      </c>
      <c r="F8" s="10" t="s">
        <v>19</v>
      </c>
      <c r="G8" s="5">
        <f>D8*E8</f>
        <v>30000</v>
      </c>
      <c r="H8" s="6"/>
    </row>
    <row r="9" spans="1:8" ht="15.75">
      <c r="A9" s="26"/>
      <c r="B9" s="17" t="s">
        <v>14</v>
      </c>
      <c r="C9" s="17"/>
      <c r="D9" s="17"/>
      <c r="E9" s="17"/>
      <c r="F9" s="12"/>
      <c r="G9" s="7">
        <f>SUM(G8:G8)</f>
        <v>30000</v>
      </c>
      <c r="H9" s="8"/>
    </row>
    <row r="10" spans="1:8" ht="15.75">
      <c r="A10" s="15" t="s">
        <v>20</v>
      </c>
      <c r="B10" s="13" t="s">
        <v>15</v>
      </c>
      <c r="C10" s="14"/>
      <c r="D10" s="5">
        <v>20000</v>
      </c>
      <c r="E10" s="11">
        <v>1</v>
      </c>
      <c r="F10" s="10" t="s">
        <v>22</v>
      </c>
      <c r="G10" s="5">
        <f>D10*E10</f>
        <v>20000</v>
      </c>
      <c r="H10" s="6"/>
    </row>
    <row r="11" spans="1:8" ht="15.75">
      <c r="A11" s="16"/>
      <c r="B11" s="17" t="s">
        <v>23</v>
      </c>
      <c r="C11" s="17"/>
      <c r="D11" s="17"/>
      <c r="E11" s="17"/>
      <c r="F11" s="12"/>
      <c r="G11" s="7">
        <f>SUM(G10:G10)</f>
        <v>20000</v>
      </c>
      <c r="H11" s="8"/>
    </row>
    <row r="12" spans="1:8" ht="15.75">
      <c r="A12" s="27" t="s">
        <v>16</v>
      </c>
      <c r="B12" s="28"/>
      <c r="C12" s="28"/>
      <c r="D12" s="28"/>
      <c r="E12" s="28"/>
      <c r="F12" s="29"/>
      <c r="G12" s="5">
        <f>SUM(G11,G9)</f>
        <v>50000</v>
      </c>
      <c r="H12" s="9"/>
    </row>
    <row r="13" spans="1:8" ht="15.75">
      <c r="A13" s="27" t="s">
        <v>17</v>
      </c>
      <c r="B13" s="28"/>
      <c r="C13" s="28"/>
      <c r="D13" s="28"/>
      <c r="E13" s="28"/>
      <c r="F13" s="29"/>
      <c r="G13" s="5">
        <f>G12*0.1</f>
        <v>5000</v>
      </c>
      <c r="H13" s="9"/>
    </row>
    <row r="14" spans="1:8" ht="15.75">
      <c r="A14" s="30" t="s">
        <v>18</v>
      </c>
      <c r="B14" s="31"/>
      <c r="C14" s="31"/>
      <c r="D14" s="31"/>
      <c r="E14" s="31"/>
      <c r="F14" s="32"/>
      <c r="G14" s="7">
        <f>SUM(G12:G13)</f>
        <v>55000</v>
      </c>
      <c r="H14" s="9"/>
    </row>
  </sheetData>
  <mergeCells count="16">
    <mergeCell ref="A13:F13"/>
    <mergeCell ref="A14:F14"/>
    <mergeCell ref="A12:F12"/>
    <mergeCell ref="B6:H6"/>
    <mergeCell ref="B7:C7"/>
    <mergeCell ref="A8:A9"/>
    <mergeCell ref="B8:C8"/>
    <mergeCell ref="B9:E9"/>
    <mergeCell ref="B1:H1"/>
    <mergeCell ref="B2:H2"/>
    <mergeCell ref="B3:H3"/>
    <mergeCell ref="B4:H4"/>
    <mergeCell ref="B5:H5"/>
    <mergeCell ref="A10:A11"/>
    <mergeCell ref="B10:C10"/>
    <mergeCell ref="B11:E11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上海星河湾酒店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2008-09-11T17:22:52Z</dcterms:created>
  <dcterms:modified xsi:type="dcterms:W3CDTF">2018-08-27T12:23:36Z</dcterms:modified>
</cp:coreProperties>
</file>