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<sst xmlns="http://schemas.openxmlformats.org/spreadsheetml/2006/main" count="1835" uniqueCount="606">
  <si>
    <t>劳务费明细表</t>
  </si>
  <si>
    <t>序号</t>
  </si>
  <si>
    <t>地区</t>
  </si>
  <si>
    <t>申请人</t>
  </si>
  <si>
    <t>活动日期</t>
  </si>
  <si>
    <t>活动名称</t>
  </si>
  <si>
    <t>产品</t>
  </si>
  <si>
    <t>CIS申请单号</t>
  </si>
  <si>
    <t>机构</t>
  </si>
  <si>
    <t>*姓名</t>
  </si>
  <si>
    <t>*证件类型</t>
  </si>
  <si>
    <t>*证件号码</t>
  </si>
  <si>
    <t>*所得项目</t>
  </si>
  <si>
    <t>*税后收入</t>
  </si>
  <si>
    <t>个税</t>
  </si>
  <si>
    <t>报销（发票）总金额</t>
  </si>
  <si>
    <t>银行卡号</t>
  </si>
  <si>
    <t>银行开户行</t>
  </si>
  <si>
    <t>是否有纸质资料</t>
  </si>
  <si>
    <t>提交康辉日期</t>
  </si>
  <si>
    <t>开票单位</t>
  </si>
  <si>
    <t>C2-2</t>
  </si>
  <si>
    <t>朱雨</t>
  </si>
  <si>
    <t>2024.10.25</t>
  </si>
  <si>
    <t>坦度螺酮是广泛性焦虑障碍的常规治疗药物</t>
  </si>
  <si>
    <t>律康</t>
  </si>
  <si>
    <t>YXHDV4-20241021-CIS-00036</t>
  </si>
  <si>
    <t>科瑞德制药</t>
  </si>
  <si>
    <t>宋建宝</t>
  </si>
  <si>
    <t>居民身份证</t>
  </si>
  <si>
    <t>371424198612133634</t>
  </si>
  <si>
    <t>一般劳务报酬所得</t>
  </si>
  <si>
    <t>6228481816429797465</t>
  </si>
  <si>
    <t>临邑县农业银行支行营业室</t>
  </si>
  <si>
    <t>是</t>
  </si>
  <si>
    <t>康辉集团北京国际会议展览有限公司</t>
  </si>
  <si>
    <t>王静</t>
  </si>
  <si>
    <t>371421198212210020</t>
  </si>
  <si>
    <t>6217002270019090597</t>
  </si>
  <si>
    <t>中国建设银行股份有限公司临邑支行</t>
  </si>
  <si>
    <t>李思琪</t>
  </si>
  <si>
    <t>2024.10.31</t>
  </si>
  <si>
    <t>济南市章丘区精神卫生中心科室会</t>
  </si>
  <si>
    <t>YXHDV4-20241025-CIS-00109</t>
  </si>
  <si>
    <t>王涛</t>
  </si>
  <si>
    <t>37018119760705411X</t>
  </si>
  <si>
    <t>6228480259065816276</t>
  </si>
  <si>
    <t>中国农业银行济南枣园支行</t>
  </si>
  <si>
    <t>陈道静</t>
  </si>
  <si>
    <t>370181199211161735</t>
  </si>
  <si>
    <t>6228480259074925472</t>
  </si>
  <si>
    <t>中国农业有限公司济南章丘支行</t>
  </si>
  <si>
    <t>于泽淼</t>
  </si>
  <si>
    <t>2024.11.6</t>
  </si>
  <si>
    <t>YXHDV4-20241029-CIS-00021</t>
  </si>
  <si>
    <t>泮成四</t>
  </si>
  <si>
    <t>370682198103020416</t>
  </si>
  <si>
    <t>6222601040006954286</t>
  </si>
  <si>
    <t>交通银行济南张庄路支行</t>
  </si>
  <si>
    <t>2024.12.21</t>
  </si>
  <si>
    <t>青春之旅—拒绝焦虑的同行者</t>
  </si>
  <si>
    <t>YXHDV4-20241111-C1S-00060</t>
  </si>
  <si>
    <t>2024.11.26</t>
  </si>
  <si>
    <t>抑郁焦虑共病失眠中的应用</t>
  </si>
  <si>
    <t>YXHDV4-20241120-CIS-00055</t>
  </si>
  <si>
    <t>李西荣</t>
  </si>
  <si>
    <t>371321198203085833</t>
  </si>
  <si>
    <t>6236682340006845290</t>
  </si>
  <si>
    <t>建设银行济南历东支行</t>
  </si>
  <si>
    <t>C2-23</t>
  </si>
  <si>
    <t>吴文静</t>
  </si>
  <si>
    <t>2024.11.04</t>
  </si>
  <si>
    <t>律康在精神分裂症中的应用</t>
  </si>
  <si>
    <t>YXHDV4-20241031-CIS-00006</t>
  </si>
  <si>
    <t>漯河市精神科医院</t>
  </si>
  <si>
    <t>冯玉霞</t>
  </si>
  <si>
    <t>411102197207150602</t>
  </si>
  <si>
    <t>621661801200074487</t>
  </si>
  <si>
    <t>中国银行漯河市源汇区支行</t>
  </si>
  <si>
    <t>2024.11.06</t>
  </si>
  <si>
    <t>YXHDV4-20241031-CIS-00009</t>
  </si>
  <si>
    <t>412702199708126961</t>
  </si>
  <si>
    <t>餐饮</t>
  </si>
  <si>
    <t>6214830322214445</t>
  </si>
  <si>
    <t>招商银行郑州市农业西路支行</t>
  </si>
  <si>
    <t>2024.11.28</t>
  </si>
  <si>
    <t>YXHDV4-20241124-CIS-00067</t>
  </si>
  <si>
    <t>杨贇</t>
  </si>
  <si>
    <t>2024.11.8</t>
  </si>
  <si>
    <t>坦度螺铜在精神分裂的增效作用</t>
  </si>
  <si>
    <t>YXHDV4-20241104-CIS-00030</t>
  </si>
  <si>
    <t>信阳市第六人民医院</t>
  </si>
  <si>
    <t>胡敏</t>
  </si>
  <si>
    <t>412829197303152463</t>
  </si>
  <si>
    <t>6222021715007707492</t>
  </si>
  <si>
    <t>中国工商银行正阳中心街支行</t>
  </si>
  <si>
    <t>2024.11.12</t>
  </si>
  <si>
    <t>律康-抗抑郁剂的最佳搭档</t>
  </si>
  <si>
    <t>YXHDV4-20241104-CIS-00031</t>
  </si>
  <si>
    <t>薛雪</t>
  </si>
  <si>
    <t>411502199203160062</t>
  </si>
  <si>
    <t>6230522390092831370</t>
  </si>
  <si>
    <t>中国农业银行信阳行政区支行</t>
  </si>
  <si>
    <t>朱焕利</t>
  </si>
  <si>
    <t>413023199507080017</t>
  </si>
  <si>
    <t>6222031718000779821</t>
  </si>
  <si>
    <t>中国工商银行信阳平桥支行</t>
  </si>
  <si>
    <t>2024.11.20</t>
  </si>
  <si>
    <t>YXHDV4-20241113-CIS-00017</t>
  </si>
  <si>
    <t>412829199803182414</t>
  </si>
  <si>
    <t>6217002580013125920</t>
  </si>
  <si>
    <t>中国建设银行股份有限公司信阳羊山支行</t>
  </si>
  <si>
    <t>张莉</t>
  </si>
  <si>
    <t>2024.11.29</t>
  </si>
  <si>
    <t>广泛性焦虑的治疗</t>
  </si>
  <si>
    <t>YXHDV4-20241124-CIS-00105</t>
  </si>
  <si>
    <t>商丘市第二人民医院</t>
  </si>
  <si>
    <t>张明良</t>
  </si>
  <si>
    <t>412322196604247814</t>
  </si>
  <si>
    <t>6212261716006624563</t>
  </si>
  <si>
    <t>中国工商银行凯旋路支行</t>
  </si>
  <si>
    <t>庞训飞</t>
  </si>
  <si>
    <t>2024.11.25</t>
  </si>
  <si>
    <t>律康在精神分裂中的应用</t>
  </si>
  <si>
    <t>YXHDV4-20241120-CIS-00085</t>
  </si>
  <si>
    <t>郑州大学第一附属医院</t>
  </si>
  <si>
    <t>赵晓锋</t>
  </si>
  <si>
    <t>410185197906282057</t>
  </si>
  <si>
    <t>6212261702003120979</t>
  </si>
  <si>
    <t>中国工商银行郑州五里堡支行</t>
  </si>
  <si>
    <t>C2-24</t>
  </si>
  <si>
    <t>薛天龙</t>
  </si>
  <si>
    <t>河南省精神卫生中心律康分享</t>
  </si>
  <si>
    <t>YXHDV4-20241107-CIS-00052</t>
  </si>
  <si>
    <t>河南省精神病医院</t>
  </si>
  <si>
    <t>王东平</t>
  </si>
  <si>
    <t>410711196912300024</t>
  </si>
  <si>
    <t>4563518004006423990</t>
  </si>
  <si>
    <t>中国银行新乡市支行</t>
  </si>
  <si>
    <t>C2-25</t>
  </si>
  <si>
    <t>王娜</t>
  </si>
  <si>
    <t>YXHDV4-20241106-CIS-00066</t>
  </si>
  <si>
    <t>南阳市第二人民医院</t>
  </si>
  <si>
    <t>张举孔</t>
  </si>
  <si>
    <t>412901196411200519</t>
  </si>
  <si>
    <t>6217002590002290965</t>
  </si>
  <si>
    <t>建设银行南阳张衡路支行</t>
  </si>
  <si>
    <t>2024.11.13</t>
  </si>
  <si>
    <t>坦度螺酮助力胃肠道焦虑管理</t>
  </si>
  <si>
    <t>YXHDV4-20241104-CIS-00011</t>
  </si>
  <si>
    <t>南阳市 第二人民医院</t>
  </si>
  <si>
    <t>王学祥</t>
  </si>
  <si>
    <t>412924197203154772</t>
  </si>
  <si>
    <t>6212261714006635077</t>
  </si>
  <si>
    <t>中国工商银行仲景路支行</t>
  </si>
  <si>
    <t>2024.11.14</t>
  </si>
  <si>
    <t>专一靶点，直击焦虑</t>
  </si>
  <si>
    <t>YXHDV4-20241104-CIS-00073</t>
  </si>
  <si>
    <t>李英宽</t>
  </si>
  <si>
    <t>41292519790820051x</t>
  </si>
  <si>
    <t>6222624120003837636</t>
  </si>
  <si>
    <t>交通银行南阳分行营业部</t>
  </si>
  <si>
    <t>YXHDV4-20241123-CIS-00009</t>
  </si>
  <si>
    <t>南阳市第一人民医院</t>
  </si>
  <si>
    <t>陈铎</t>
  </si>
  <si>
    <t>411302198103160019</t>
  </si>
  <si>
    <t>6215340301416935947</t>
  </si>
  <si>
    <t>中国建设银行股份有限公司南阳建设东路支行</t>
  </si>
  <si>
    <t>赵述生</t>
  </si>
  <si>
    <t>科室会</t>
  </si>
  <si>
    <t>YXHDV4-20241112-CIS-00089</t>
  </si>
  <si>
    <t>焦作市第四人民医院</t>
  </si>
  <si>
    <t>王峰</t>
  </si>
  <si>
    <t>412821198707152957</t>
  </si>
  <si>
    <t>6210812480001258178</t>
  </si>
  <si>
    <t>中国建设银行焦作支行</t>
  </si>
  <si>
    <t>黄小芳</t>
  </si>
  <si>
    <t>411221199111075525</t>
  </si>
  <si>
    <t>6217002480003499650</t>
  </si>
  <si>
    <t>冯志恒</t>
  </si>
  <si>
    <t>增加,让效果与众不同</t>
  </si>
  <si>
    <t>YXHDV4-20241118-CIS-00054</t>
  </si>
  <si>
    <t>河南中医药大学第一附属医院</t>
  </si>
  <si>
    <t>张香芝</t>
  </si>
  <si>
    <t>410105196311111025</t>
  </si>
  <si>
    <t>6217568000094912977</t>
  </si>
  <si>
    <t>中国银行郑州城东北路支行</t>
  </si>
  <si>
    <t>于俊丽</t>
  </si>
  <si>
    <t>410103196502022487</t>
  </si>
  <si>
    <t>6222021702012948907</t>
  </si>
  <si>
    <t>工商银行郑州黄委会支行</t>
  </si>
  <si>
    <t>2024.11.22</t>
  </si>
  <si>
    <t>YXHDV4-20241118-CIS-00052</t>
  </si>
  <si>
    <t>郑州人民医院</t>
  </si>
  <si>
    <t>李艳艳</t>
  </si>
  <si>
    <t>411002198409181545</t>
  </si>
  <si>
    <t xml:space="preserve">6222081702004442619
</t>
  </si>
  <si>
    <t>工商银行郑州郑汴路支行</t>
  </si>
  <si>
    <t>2024.11.27</t>
  </si>
  <si>
    <t>YXHDV4-20241118-CIS-00053</t>
  </si>
  <si>
    <t>河南省中医院</t>
  </si>
  <si>
    <t>吴玉红</t>
  </si>
  <si>
    <t>341222197705051028</t>
  </si>
  <si>
    <t>6221504910000535291</t>
  </si>
  <si>
    <t>中国邮政储蓄银行郑州市中医二附院营业所</t>
  </si>
  <si>
    <t>毛恒</t>
  </si>
  <si>
    <t>律康临床应用</t>
  </si>
  <si>
    <t>YXHDV4-20241103-CIS-00061</t>
  </si>
  <si>
    <t>410102199102090082</t>
  </si>
  <si>
    <t>6217002430005464624</t>
  </si>
  <si>
    <t>建设银行郑州建文支行</t>
  </si>
  <si>
    <t>米库氯铵科室会</t>
  </si>
  <si>
    <t>YXHDV4-20241106-CIS-00030</t>
  </si>
  <si>
    <t>郑州市第八人民医院</t>
  </si>
  <si>
    <t>高咏莉</t>
  </si>
  <si>
    <t>410782198007193163</t>
  </si>
  <si>
    <t>6222620620030024383</t>
  </si>
  <si>
    <t>交通银行郑州长江路支行</t>
  </si>
  <si>
    <t>YXHDV4-20241106-CIS-00008</t>
  </si>
  <si>
    <t>邱莉</t>
  </si>
  <si>
    <t>律康在精神科的应用</t>
  </si>
  <si>
    <t>YXHDV4-20241030-CIS-00057</t>
  </si>
  <si>
    <t>南阳市第四人民医院</t>
  </si>
  <si>
    <t>金虹</t>
  </si>
  <si>
    <t>412901197510245004</t>
  </si>
  <si>
    <t>6210985131012220076</t>
  </si>
  <si>
    <t>中国邮政储蓄银行镇平县府前街支行</t>
  </si>
  <si>
    <t>张光栓</t>
  </si>
  <si>
    <t>410105196605011038</t>
  </si>
  <si>
    <t>6013828016012496520</t>
  </si>
  <si>
    <t>中国银行南阳建设路支行</t>
  </si>
  <si>
    <t>YXHDV4-20241109-CIS-00017</t>
  </si>
  <si>
    <t>洪娜</t>
  </si>
  <si>
    <t>41293119681218006X</t>
  </si>
  <si>
    <t>6236601100711157</t>
  </si>
  <si>
    <t>中原银行南阳天山支行</t>
  </si>
  <si>
    <t xml:space="preserve">  科瑞德制药</t>
  </si>
  <si>
    <t>420606198104293043</t>
  </si>
  <si>
    <t>6230880006035500510</t>
  </si>
  <si>
    <t>成都农村商业银行股份有限公司机投支行</t>
  </si>
  <si>
    <t>YXHDV4-20241105-CIS-00090</t>
  </si>
  <si>
    <t>刘传芝</t>
  </si>
  <si>
    <t>412901197208151584</t>
  </si>
  <si>
    <t>6217568000112502784</t>
  </si>
  <si>
    <t>中国银行南阳卧龙支行</t>
  </si>
  <si>
    <t>石林然</t>
  </si>
  <si>
    <t>41130219830415087X</t>
  </si>
  <si>
    <t>4367422590340535052</t>
  </si>
  <si>
    <t>中国建设银行南阳南航支行</t>
  </si>
  <si>
    <t>张广辉</t>
  </si>
  <si>
    <t>病例分享会</t>
  </si>
  <si>
    <t>YXHDV4-20241113-CIS-00062</t>
  </si>
  <si>
    <t>410421200201263015</t>
  </si>
  <si>
    <t>6215340301437089625</t>
  </si>
  <si>
    <t>中国建设银行平顶山西体育路支行</t>
  </si>
  <si>
    <t>YXHDV4-20241113-CIS-00063</t>
  </si>
  <si>
    <t>YXHDV4-20241113-CIS-00064</t>
  </si>
  <si>
    <t>叶县马庄回族乡卫生院</t>
  </si>
  <si>
    <t>杨灿耀</t>
  </si>
  <si>
    <t>41042219901001923x</t>
  </si>
  <si>
    <t>6217858000072549238</t>
  </si>
  <si>
    <t>中国银行叶县支行</t>
  </si>
  <si>
    <t>张园园</t>
  </si>
  <si>
    <t>2024.11.30</t>
  </si>
  <si>
    <t>YXHDV4-20241112-CIS-00011</t>
  </si>
  <si>
    <t>410311199202093528</t>
  </si>
  <si>
    <t>6217002450010794757</t>
  </si>
  <si>
    <t>中国建设银行股份有限公司洛阳龙门大道支行</t>
  </si>
  <si>
    <t>YXHDV4-20241112-CIS-00007</t>
  </si>
  <si>
    <t>2024.11.17</t>
  </si>
  <si>
    <t>YXHDV4-20241112-CIS-00009</t>
  </si>
  <si>
    <t>李贵</t>
  </si>
  <si>
    <t>2024.11.19</t>
  </si>
  <si>
    <t>凯甾联合 轻松镇痛</t>
  </si>
  <si>
    <t>凯莱通</t>
  </si>
  <si>
    <t>FAHDV4-20241205-018</t>
  </si>
  <si>
    <t>李兴周</t>
  </si>
  <si>
    <t>410823196605172430</t>
  </si>
  <si>
    <t>6235698000000288624</t>
  </si>
  <si>
    <t>中国银行武陟支行</t>
  </si>
  <si>
    <t>410804200206010012</t>
  </si>
  <si>
    <t>6217002480007294511</t>
  </si>
  <si>
    <t>中国建设银行焦作马村支行</t>
  </si>
  <si>
    <t>C2-4</t>
  </si>
  <si>
    <t>李凤莲</t>
  </si>
  <si>
    <t>2024.11.16</t>
  </si>
  <si>
    <t>律康在抑郁症上增效治疗</t>
  </si>
  <si>
    <t>YXHDV4-20241111-CIS-00104</t>
  </si>
  <si>
    <t>372922199003251387</t>
  </si>
  <si>
    <t>6217002340029052810</t>
  </si>
  <si>
    <t>中国建设银行股份有限公司济南洪楼支行</t>
  </si>
  <si>
    <t>周忠良</t>
  </si>
  <si>
    <t>2024.11.11</t>
  </si>
  <si>
    <t>律康的临床应用</t>
  </si>
  <si>
    <t>YXHDV4-20241105-CIS-00041</t>
  </si>
  <si>
    <t>临沂市精神卫生中心</t>
  </si>
  <si>
    <t>刘西俊</t>
  </si>
  <si>
    <t>372801196810197152</t>
  </si>
  <si>
    <t>6236682290000634416</t>
  </si>
  <si>
    <t>中国建设银行临沂市北支行</t>
  </si>
  <si>
    <t>胡乃启</t>
  </si>
  <si>
    <t>371321198011105617</t>
  </si>
  <si>
    <t>6227002298582817632</t>
  </si>
  <si>
    <t>孙波</t>
  </si>
  <si>
    <t>371322198112290715</t>
  </si>
  <si>
    <t>6217856000084546836</t>
  </si>
  <si>
    <t>中国银行临沂北园支行</t>
  </si>
  <si>
    <t>潘虹</t>
  </si>
  <si>
    <t>37132819821217201X</t>
  </si>
  <si>
    <t>6222021610013047605</t>
  </si>
  <si>
    <t>中国工商银行临沂城西支行</t>
  </si>
  <si>
    <t>律康抑郁增效治疗</t>
  </si>
  <si>
    <t>YXHDV4-20241108-CIS-00064</t>
  </si>
  <si>
    <t>范玉兰</t>
  </si>
  <si>
    <t>371325197706063020</t>
  </si>
  <si>
    <t>6212261610021793000</t>
  </si>
  <si>
    <t>中国工商银行临沂北园路支行</t>
  </si>
  <si>
    <t>闫敬</t>
  </si>
  <si>
    <t>371325198704140066</t>
  </si>
  <si>
    <t>6217002290004930102</t>
  </si>
  <si>
    <t>郭玺</t>
  </si>
  <si>
    <t>371325198501166637</t>
  </si>
  <si>
    <t>622908373039096115</t>
  </si>
  <si>
    <t>兴业银行临沂商城支行</t>
  </si>
  <si>
    <t>律康在精神疾病治疗中的临床应用</t>
  </si>
  <si>
    <t>YXHDV4-20241116-CIS-00020</t>
  </si>
  <si>
    <t>王晓枫</t>
  </si>
  <si>
    <t>372801196811017133</t>
  </si>
  <si>
    <t>6217002290008103995</t>
  </si>
  <si>
    <t>中国建设银行临沂新城支行</t>
  </si>
  <si>
    <t>邵光洋</t>
  </si>
  <si>
    <t>2024.11.10</t>
  </si>
  <si>
    <t>YXHDV4-20241104-CIS-00075</t>
  </si>
  <si>
    <t>枣庄市精神卫生中心</t>
  </si>
  <si>
    <t>徐凯华</t>
  </si>
  <si>
    <t>370402196903090517</t>
  </si>
  <si>
    <t>6217906000019751998</t>
  </si>
  <si>
    <t>中国银行枣庄中心街支行</t>
  </si>
  <si>
    <t>闫社因</t>
  </si>
  <si>
    <t>37040219580225731X</t>
  </si>
  <si>
    <t>6214662170057661</t>
  </si>
  <si>
    <t>中国建设银行枣庄解放路支行</t>
  </si>
  <si>
    <t>YXHDV4-20241105-CIS-00004</t>
  </si>
  <si>
    <t>李娜</t>
  </si>
  <si>
    <t>370481198303047421</t>
  </si>
  <si>
    <t>6217002170005009272</t>
  </si>
  <si>
    <t>中国建设银行枣庄十里泉支行</t>
  </si>
  <si>
    <t>YXHDV4-20241106-CIS-00057</t>
  </si>
  <si>
    <t>王桂莲</t>
  </si>
  <si>
    <t>370402195107222529</t>
  </si>
  <si>
    <t>6217586000006533398</t>
  </si>
  <si>
    <t>YXHDV4-20241107-CIS-00060</t>
  </si>
  <si>
    <t>枣庄市立医院</t>
  </si>
  <si>
    <t>梁龙腾</t>
  </si>
  <si>
    <t>370402198407062516</t>
  </si>
  <si>
    <t>6235696000000329982</t>
  </si>
  <si>
    <t>中国银行枣庄支行</t>
  </si>
  <si>
    <t>张庆将</t>
  </si>
  <si>
    <t>YXHDV4-20241105-CIS-00030</t>
  </si>
  <si>
    <t>370829199511053931</t>
  </si>
  <si>
    <t>6236682210001501463</t>
  </si>
  <si>
    <t>中国建设银行嘉祥华府支行</t>
  </si>
  <si>
    <t>山东省戴庄医院</t>
  </si>
  <si>
    <t>张现峰</t>
  </si>
  <si>
    <t>370830198101171274</t>
  </si>
  <si>
    <t>6230942210000112618</t>
  </si>
  <si>
    <t>中国建设银行济宁任城支行</t>
  </si>
  <si>
    <t>YXHDV4-20241107-CIS-00043</t>
  </si>
  <si>
    <t>杨冬林</t>
  </si>
  <si>
    <t>370802196110223019</t>
  </si>
  <si>
    <t>6217951700045859</t>
  </si>
  <si>
    <t>浦发银行济宁分行营业部</t>
  </si>
  <si>
    <t>2024.12.08</t>
  </si>
  <si>
    <t>律康专题分享</t>
  </si>
  <si>
    <t>YXHDV4-20241204-CIS-00061</t>
  </si>
  <si>
    <t>2025.2.8</t>
  </si>
  <si>
    <t>2024.12.17</t>
  </si>
  <si>
    <t>YXHDV4-20241211-CIS-00129</t>
  </si>
  <si>
    <t>2024.12.18</t>
  </si>
  <si>
    <t>YXHDV4-20241212-CIS-00121</t>
  </si>
  <si>
    <t>2024.12.20</t>
  </si>
  <si>
    <t>YXHDV4-20241213-CIS-00094</t>
  </si>
  <si>
    <t>YXHDV4-202412002-CIS-00046</t>
  </si>
  <si>
    <t>2024.12.10</t>
  </si>
  <si>
    <t>YXHDV4-20241204-CIS-00006</t>
  </si>
  <si>
    <t>2024.12.12</t>
  </si>
  <si>
    <t>YXHDV4-20241207-CIS-00038</t>
  </si>
  <si>
    <t>2024.12.22</t>
  </si>
  <si>
    <t>YXHDV4-20241217-CIS-00009</t>
  </si>
  <si>
    <t>胡永山</t>
  </si>
  <si>
    <t>370402196004212533</t>
  </si>
  <si>
    <t>6228481319061627371</t>
  </si>
  <si>
    <t>中国农业银行枣庄光明支行</t>
  </si>
  <si>
    <t>YXHDV4-20241209-CIS-00048</t>
  </si>
  <si>
    <t>曲阜市精神病防治院</t>
  </si>
  <si>
    <t>颜茹</t>
  </si>
  <si>
    <t>370802197312253341</t>
  </si>
  <si>
    <t>6228481339129100872</t>
  </si>
  <si>
    <t>中国农业银行股份有限公司曲阜时庄支行</t>
  </si>
  <si>
    <t>2024.12.24</t>
  </si>
  <si>
    <t>YXHDV4-20241209-CIS-00046</t>
  </si>
  <si>
    <t>泗水县精神病防治院</t>
  </si>
  <si>
    <t>孔庆伟</t>
  </si>
  <si>
    <t>370831196808050748</t>
  </si>
  <si>
    <t>6212261608011349411</t>
  </si>
  <si>
    <t>工商银行济宁泗水支行营业室</t>
  </si>
  <si>
    <t>李新一</t>
  </si>
  <si>
    <t>YXHDV4-20241104-CIS-00056</t>
  </si>
  <si>
    <t>驻马店市精神病医院</t>
  </si>
  <si>
    <t>龚勤学</t>
  </si>
  <si>
    <t>412823196509286413</t>
  </si>
  <si>
    <t>6217002570003667007</t>
  </si>
  <si>
    <t>中国建设银行遂平支行</t>
  </si>
  <si>
    <t>YXHDV4-20241120-CIS-00036</t>
  </si>
  <si>
    <t>张贝贝</t>
  </si>
  <si>
    <t>410185199006080029</t>
  </si>
  <si>
    <t>6217231715000434892</t>
  </si>
  <si>
    <t>中国工商银行驻马店市解放路支行</t>
  </si>
  <si>
    <t>孙丽婷</t>
  </si>
  <si>
    <t>41280119851012034x</t>
  </si>
  <si>
    <t>6217531715000440774</t>
  </si>
  <si>
    <t>中国工商银行驻马店分行</t>
  </si>
  <si>
    <t>YXHDV4-20241120-CIS-00037</t>
  </si>
  <si>
    <t>刘爱芳</t>
  </si>
  <si>
    <t>412823196712286443</t>
  </si>
  <si>
    <t>6217994910235057744</t>
  </si>
  <si>
    <t>中国邮政储蓄银行股份有限公司遂平县褚堂乡营业所</t>
  </si>
  <si>
    <t>412823198904093274</t>
  </si>
  <si>
    <t>6217001210047813306</t>
  </si>
  <si>
    <t>中国建设银行海昌里支行</t>
  </si>
  <si>
    <t>2024.12.9</t>
  </si>
  <si>
    <t>YXHDV4-20241203-CIS-00043</t>
  </si>
  <si>
    <t>邵新月</t>
  </si>
  <si>
    <t>412801197101020941</t>
  </si>
  <si>
    <t>6217231715000784312</t>
  </si>
  <si>
    <t>张帅</t>
  </si>
  <si>
    <t>412801198912121134</t>
  </si>
  <si>
    <t>6222021715007063540</t>
  </si>
  <si>
    <t>YXHDV4-20241205-CIS-00028</t>
  </si>
  <si>
    <t>王丽</t>
  </si>
  <si>
    <t>413026197410103147</t>
  </si>
  <si>
    <t>6217003120026775095</t>
  </si>
  <si>
    <t>中国建设银行股份有限公司江门荷塘支行</t>
  </si>
  <si>
    <t>2024.12.30</t>
  </si>
  <si>
    <t>律康在抑郁焦虑病人的优势</t>
  </si>
  <si>
    <t>YXHDV4-20241225-CIS-00030</t>
  </si>
  <si>
    <t>YXHDV4-20241224-CIS-00010</t>
  </si>
  <si>
    <t>6222081702004442619</t>
  </si>
  <si>
    <t>YXHDV4-20241214-CIS-00011</t>
  </si>
  <si>
    <t>吕洋洋</t>
  </si>
  <si>
    <t>411303198607235527</t>
  </si>
  <si>
    <t>6217994910106621438</t>
  </si>
  <si>
    <t>中国邮政储蓄银行股份有限公司郑州市中医二附院营业所</t>
  </si>
  <si>
    <t>2024.12.6</t>
  </si>
  <si>
    <t>YXHDV4-20241130-CIS-00007</t>
  </si>
  <si>
    <t>金辉</t>
  </si>
  <si>
    <t>41290119771027503X</t>
  </si>
  <si>
    <t>6217858000082788602</t>
  </si>
  <si>
    <t>2024.12.11</t>
  </si>
  <si>
    <t>YXHDV4-20241130-CIS-00008</t>
  </si>
  <si>
    <t>贺国丽</t>
  </si>
  <si>
    <t>411303197312071022</t>
  </si>
  <si>
    <t>6217711112753189</t>
  </si>
  <si>
    <t>中信银行南阳分行营业部</t>
  </si>
  <si>
    <t>2024.12.13</t>
  </si>
  <si>
    <t>YXHDV4-20241209-CIS-00121</t>
  </si>
  <si>
    <t>于汉杰</t>
  </si>
  <si>
    <t>412901197410135086</t>
  </si>
  <si>
    <t>6217858000064643791</t>
  </si>
  <si>
    <t>中国银行南阳工业路支行</t>
  </si>
  <si>
    <t>YXHDV4-20241204-CIS-00030</t>
  </si>
  <si>
    <t>2024.12.26</t>
  </si>
  <si>
    <t>YXHDV4-20241217-CIS-00005</t>
  </si>
  <si>
    <t>2024.12.28</t>
  </si>
  <si>
    <t>YXHDV4-20241218-CIS-00026</t>
  </si>
  <si>
    <t>C2-3</t>
  </si>
  <si>
    <t>刘栋勇</t>
  </si>
  <si>
    <t>12.9律康精神科RT-广泛性焦虑</t>
  </si>
  <si>
    <t>YXHDV4-20241204-CIS-00038</t>
  </si>
  <si>
    <t>平度市精神病防治院</t>
  </si>
  <si>
    <t>李伟</t>
  </si>
  <si>
    <t>372923198902124447</t>
  </si>
  <si>
    <t>6228480298407282771</t>
  </si>
  <si>
    <t>农行潍坊潍城支行</t>
  </si>
  <si>
    <t>时冠洁</t>
  </si>
  <si>
    <t>2024.12.11青岛市市立医院科室会</t>
  </si>
  <si>
    <t>YXHDV4-20241206-CIS-00073</t>
  </si>
  <si>
    <t>青岛市市立医院</t>
  </si>
  <si>
    <t>蓝仁勋</t>
  </si>
  <si>
    <t>370282197804092619</t>
  </si>
  <si>
    <t>6217994520025056556</t>
  </si>
  <si>
    <t>中国邮政储蓄银行田横丰城支行</t>
  </si>
  <si>
    <t>四川科瑞德制药股份有限公司</t>
  </si>
  <si>
    <t>时冠洁2</t>
  </si>
  <si>
    <t>370282200111022620</t>
  </si>
  <si>
    <t>6215340301100581122</t>
  </si>
  <si>
    <t>中国建设银行即墨通济街支行</t>
  </si>
  <si>
    <t>2024.12.13青岛市市立医院神经内科科室会</t>
  </si>
  <si>
    <t>YXHDV4-20241206-CIS-00074</t>
  </si>
  <si>
    <t>时冠洁1</t>
  </si>
  <si>
    <t>张文杰</t>
  </si>
  <si>
    <t>2024.12.12烟台毓璜顶医院律康科室会</t>
  </si>
  <si>
    <t xml:space="preserve"> YXHDV4-20241209-CIS-00005</t>
  </si>
  <si>
    <t>毓璜顶医院</t>
  </si>
  <si>
    <t>苏路侠</t>
  </si>
  <si>
    <t>370602196010252129</t>
  </si>
  <si>
    <t>622908376234211017</t>
  </si>
  <si>
    <t>兴业银行烟台分行</t>
  </si>
  <si>
    <t>抗抑郁药物中的“米那普伦”</t>
  </si>
  <si>
    <t>律普欣</t>
  </si>
  <si>
    <t>YXHDV4-20241212-CIS-00101</t>
  </si>
  <si>
    <t>山东中医药大学附属医院</t>
  </si>
  <si>
    <t>李景君</t>
  </si>
  <si>
    <t>371326197908116430</t>
  </si>
  <si>
    <t>6222021610014591726</t>
  </si>
  <si>
    <t>中国工商银行山东省临沂市临沂兰山支行</t>
  </si>
  <si>
    <t>2024.12.25</t>
  </si>
  <si>
    <t>米那普伦的临床应用</t>
  </si>
  <si>
    <t>YXHDV4-20241212-CIS-00102</t>
  </si>
  <si>
    <t>2024.11.15</t>
  </si>
  <si>
    <t>律康精神科RT-抑郁障碍</t>
  </si>
  <si>
    <t>YXHDV4-20241109-CIS-00044</t>
  </si>
  <si>
    <t>律康精神科RT-失眠伴焦虑</t>
  </si>
  <si>
    <t>YXHDV4-20241112-CIS-00114</t>
  </si>
  <si>
    <t>孙淑云</t>
  </si>
  <si>
    <t>372301196611230047</t>
  </si>
  <si>
    <t>6217856000102581898</t>
  </si>
  <si>
    <t>中国银行烟台支行</t>
  </si>
  <si>
    <t>2024.11.24</t>
  </si>
  <si>
    <t>YXHDV4-20241120-CIS-00069</t>
  </si>
  <si>
    <t>烟台毓璜顶医院</t>
  </si>
  <si>
    <t>孙晓男</t>
  </si>
  <si>
    <t>律康在郁焦共病的应用</t>
  </si>
  <si>
    <t>YXHDV4-20241104-CIS-00034</t>
  </si>
  <si>
    <t>青岛市精神卫生中心</t>
  </si>
  <si>
    <t>董继承</t>
  </si>
  <si>
    <t>370802196905151557</t>
  </si>
  <si>
    <t>6013821000631205782</t>
  </si>
  <si>
    <t>中国银行青岛市北支行营业部</t>
  </si>
  <si>
    <t>姜祥智</t>
  </si>
  <si>
    <t>370802196911041514</t>
  </si>
  <si>
    <t>6217856000013718845</t>
  </si>
  <si>
    <t>中国银行青岛分行山东路支行</t>
  </si>
  <si>
    <t>YXHDV4-20241104-CIS-00035</t>
  </si>
  <si>
    <t>曾波涛</t>
  </si>
  <si>
    <t>370724198002066118</t>
  </si>
  <si>
    <t>6013821000631218009</t>
  </si>
  <si>
    <t>中国银行青岛市北支行</t>
  </si>
  <si>
    <t>李璟</t>
  </si>
  <si>
    <t>370204197705262345</t>
  </si>
  <si>
    <t>6214855324880661</t>
  </si>
  <si>
    <t>招商银行青岛分行市南支行</t>
  </si>
  <si>
    <t>坦度螺酮的联合应用</t>
  </si>
  <si>
    <t>YXHDV4-20241104-CIS-00036</t>
  </si>
  <si>
    <t>衣磊</t>
  </si>
  <si>
    <t>370628198104020014</t>
  </si>
  <si>
    <t>6228450240011591813</t>
  </si>
  <si>
    <t>农业银行青岛行伊春路支行</t>
  </si>
  <si>
    <t>YXHDV4-20241104-CIS-00037</t>
  </si>
  <si>
    <t>冯玉芳</t>
  </si>
  <si>
    <t>410103196507023761</t>
  </si>
  <si>
    <t>6231700130001259905</t>
  </si>
  <si>
    <t>青岛银行麦岛路支行</t>
  </si>
  <si>
    <t>姜桂兰</t>
  </si>
  <si>
    <t>370627196308250262</t>
  </si>
  <si>
    <t>6217002390012500978</t>
  </si>
  <si>
    <t>中国建设银行青岛伊春路支行</t>
  </si>
  <si>
    <t>YXHDV4-20241108-CIS-00076</t>
  </si>
  <si>
    <t>刘小翠</t>
  </si>
  <si>
    <t>370628196909014640</t>
  </si>
  <si>
    <t>6222083803003096931</t>
  </si>
  <si>
    <t>中国工商银行辽阳西路支行</t>
  </si>
  <si>
    <t>王璐</t>
  </si>
  <si>
    <t>370214199207014324</t>
  </si>
  <si>
    <t>6231700190015729798</t>
  </si>
  <si>
    <t>青岛银行台湾路支行</t>
  </si>
  <si>
    <t>韩雨生</t>
  </si>
  <si>
    <t>370214199302066536</t>
  </si>
  <si>
    <t>6217002390036427596</t>
  </si>
  <si>
    <t>中国建设银行青岛宁夏路第三支行</t>
  </si>
  <si>
    <t>2024.11.21</t>
  </si>
  <si>
    <t>YXHDV4-20241118-CIS-00003</t>
  </si>
  <si>
    <t>王克</t>
  </si>
  <si>
    <t>370205197708035021</t>
  </si>
  <si>
    <t>6231700180021303373</t>
  </si>
  <si>
    <t>青岛银行市南支行</t>
  </si>
  <si>
    <t>王俊</t>
  </si>
  <si>
    <t>372301196601060048</t>
  </si>
  <si>
    <t>62220816130010015672</t>
  </si>
  <si>
    <t>滨州市工商银行滨南支行</t>
  </si>
  <si>
    <t>时冠洁3</t>
  </si>
  <si>
    <t>C2-34</t>
  </si>
  <si>
    <t>胡子莹</t>
  </si>
  <si>
    <t>2024.11.23</t>
  </si>
  <si>
    <t>YXHDV4-20241119-CIS-00067</t>
  </si>
  <si>
    <t>潍坊市精神卫生中心</t>
  </si>
  <si>
    <t>朱国辉</t>
  </si>
  <si>
    <t>370725198002155272</t>
  </si>
  <si>
    <t>6222802201501202277</t>
  </si>
  <si>
    <t>中国建设银行昌乐支行</t>
  </si>
  <si>
    <t>律康在躯体化疾病中的应用</t>
  </si>
  <si>
    <t>YXHDV4-20241126-CIS-00078</t>
  </si>
  <si>
    <t>刘宗和</t>
  </si>
  <si>
    <t>37078219800315261X</t>
  </si>
  <si>
    <t>6230942200000888523</t>
  </si>
  <si>
    <t>中国建设银行潍坊支行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</si>
</sst>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;[Red]0.00"/>
    <numFmt numFmtId="178" formatCode="0.00_ "/>
    <numFmt numFmtId="179" formatCode="0.0000_ "/>
    <numFmt numFmtId="180" formatCode="0.00000000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indexed="10"/>
      <name val="宋体"/>
      <charset val="134"/>
    </font>
    <font>
      <sz val="11"/>
      <color theme="1"/>
      <name val="微软雅黑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5"/>
  <sheetViews>
    <sheetView tabSelected="1" workbookViewId="0">
      <selection activeCell="H9" sqref="H9"/>
    </sheetView>
  </sheetViews>
  <sheetFormatPr defaultColWidth="9.84615384615385" defaultRowHeight="17.6"/>
  <cols>
    <col min="1" max="2" width="9.48076923076923" style="1"/>
    <col min="3" max="3" width="9.69230769230769" style="1"/>
    <col min="4" max="4" width="16.9038461538462" style="1" customWidth="1"/>
    <col min="5" max="5" width="9.69230769230769" style="1"/>
    <col min="6" max="6" width="14.2980769230769" style="1" customWidth="1"/>
    <col min="7" max="7" width="30.625" style="1" customWidth="1"/>
    <col min="8" max="8" width="15.3846153846154" style="1" customWidth="1"/>
    <col min="9" max="9" width="24.4519230769231" style="1" customWidth="1"/>
    <col min="10" max="10" width="12.7884615384615" style="1" customWidth="1"/>
    <col min="11" max="11" width="27.1826923076923" style="1" customWidth="1"/>
    <col min="12" max="12" width="16.8269230769231" style="1" customWidth="1"/>
    <col min="13" max="13" width="13.3269230769231" style="1" customWidth="1"/>
    <col min="14" max="14" width="17.9903846153846" style="1" customWidth="1"/>
    <col min="15" max="15" width="26.1442307692308" style="2" customWidth="1"/>
    <col min="16" max="16" width="13.3846153846154" style="1" customWidth="1"/>
    <col min="17" max="17" width="26.1442307692308" style="1" customWidth="1"/>
    <col min="18" max="18" width="9.48076923076923" style="1"/>
    <col min="19" max="20" width="13.25" style="1"/>
    <col min="21" max="16384" width="9.84615384615385" style="1"/>
  </cols>
  <sheetData>
    <row r="1" s="1" customFormat="1" ht="23.2" spans="3:17"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1" customHeight="1" spans="1:20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3" t="s">
        <v>14</v>
      </c>
      <c r="O2" s="14" t="s">
        <v>15</v>
      </c>
      <c r="P2" s="15" t="s">
        <v>16</v>
      </c>
      <c r="Q2" s="15" t="s">
        <v>17</v>
      </c>
      <c r="R2" s="26" t="s">
        <v>18</v>
      </c>
      <c r="S2" s="26" t="s">
        <v>19</v>
      </c>
      <c r="T2" s="26" t="s">
        <v>20</v>
      </c>
    </row>
    <row r="3" s="1" customFormat="1" ht="27" customHeight="1" spans="1:20">
      <c r="A3" s="5">
        <v>1</v>
      </c>
      <c r="B3" s="6" t="s">
        <v>21</v>
      </c>
      <c r="C3" s="6" t="s">
        <v>22</v>
      </c>
      <c r="D3" s="6" t="s">
        <v>23</v>
      </c>
      <c r="E3" s="8" t="s">
        <v>24</v>
      </c>
      <c r="F3" s="6" t="s">
        <v>25</v>
      </c>
      <c r="G3" s="9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  <c r="M3" s="16">
        <v>800</v>
      </c>
      <c r="N3" s="16">
        <v>111.5</v>
      </c>
      <c r="O3" s="17">
        <v>1615.89</v>
      </c>
      <c r="P3" s="43" t="s">
        <v>32</v>
      </c>
      <c r="Q3" s="18" t="s">
        <v>33</v>
      </c>
      <c r="R3" s="26" t="s">
        <v>34</v>
      </c>
      <c r="S3" s="27">
        <v>45664</v>
      </c>
      <c r="T3" s="28" t="s">
        <v>35</v>
      </c>
    </row>
    <row r="4" s="1" customFormat="1" ht="27" customHeight="1" spans="1:20">
      <c r="A4" s="5">
        <v>2</v>
      </c>
      <c r="B4" s="6" t="s">
        <v>21</v>
      </c>
      <c r="C4" s="6" t="s">
        <v>22</v>
      </c>
      <c r="D4" s="6" t="s">
        <v>23</v>
      </c>
      <c r="E4" s="8" t="s">
        <v>24</v>
      </c>
      <c r="F4" s="6" t="s">
        <v>25</v>
      </c>
      <c r="G4" s="9" t="s">
        <v>26</v>
      </c>
      <c r="H4" s="6" t="s">
        <v>27</v>
      </c>
      <c r="I4" s="6" t="s">
        <v>36</v>
      </c>
      <c r="J4" s="6" t="s">
        <v>29</v>
      </c>
      <c r="K4" s="6" t="s">
        <v>37</v>
      </c>
      <c r="L4" s="6" t="s">
        <v>31</v>
      </c>
      <c r="M4" s="16">
        <v>500</v>
      </c>
      <c r="N4" s="19">
        <v>0</v>
      </c>
      <c r="O4" s="20"/>
      <c r="P4" s="43" t="s">
        <v>38</v>
      </c>
      <c r="Q4" s="18" t="s">
        <v>39</v>
      </c>
      <c r="R4" s="26" t="s">
        <v>34</v>
      </c>
      <c r="S4" s="27">
        <v>45664</v>
      </c>
      <c r="T4" s="28" t="s">
        <v>35</v>
      </c>
    </row>
    <row r="5" s="1" customFormat="1" ht="27" customHeight="1" spans="1:20">
      <c r="A5" s="5">
        <v>3</v>
      </c>
      <c r="B5" s="6" t="s">
        <v>21</v>
      </c>
      <c r="C5" s="6" t="s">
        <v>40</v>
      </c>
      <c r="D5" s="6" t="s">
        <v>41</v>
      </c>
      <c r="E5" s="8" t="s">
        <v>42</v>
      </c>
      <c r="F5" s="6" t="s">
        <v>25</v>
      </c>
      <c r="G5" s="6" t="s">
        <v>43</v>
      </c>
      <c r="H5" s="6" t="s">
        <v>27</v>
      </c>
      <c r="I5" s="6" t="s">
        <v>44</v>
      </c>
      <c r="J5" s="6" t="s">
        <v>29</v>
      </c>
      <c r="K5" s="6" t="s">
        <v>45</v>
      </c>
      <c r="L5" s="6" t="s">
        <v>31</v>
      </c>
      <c r="M5" s="16">
        <v>1000</v>
      </c>
      <c r="N5" s="19">
        <v>50</v>
      </c>
      <c r="O5" s="17">
        <v>2117.88</v>
      </c>
      <c r="P5" s="43" t="s">
        <v>46</v>
      </c>
      <c r="Q5" s="18" t="s">
        <v>47</v>
      </c>
      <c r="R5" s="26" t="s">
        <v>34</v>
      </c>
      <c r="S5" s="27">
        <v>45664</v>
      </c>
      <c r="T5" s="28" t="s">
        <v>35</v>
      </c>
    </row>
    <row r="6" s="1" customFormat="1" ht="27" customHeight="1" spans="1:20">
      <c r="A6" s="5">
        <v>4</v>
      </c>
      <c r="B6" s="6" t="s">
        <v>21</v>
      </c>
      <c r="C6" s="6" t="s">
        <v>40</v>
      </c>
      <c r="D6" s="6" t="s">
        <v>41</v>
      </c>
      <c r="E6" s="8" t="s">
        <v>42</v>
      </c>
      <c r="F6" s="6" t="s">
        <v>25</v>
      </c>
      <c r="G6" s="6" t="s">
        <v>43</v>
      </c>
      <c r="H6" s="6" t="s">
        <v>27</v>
      </c>
      <c r="I6" s="6" t="s">
        <v>48</v>
      </c>
      <c r="J6" s="6" t="s">
        <v>29</v>
      </c>
      <c r="K6" s="6" t="s">
        <v>49</v>
      </c>
      <c r="L6" s="6" t="s">
        <v>31</v>
      </c>
      <c r="M6" s="16">
        <v>800</v>
      </c>
      <c r="N6" s="19">
        <v>0</v>
      </c>
      <c r="O6" s="20"/>
      <c r="P6" s="43" t="s">
        <v>50</v>
      </c>
      <c r="Q6" s="18" t="s">
        <v>51</v>
      </c>
      <c r="R6" s="26" t="s">
        <v>34</v>
      </c>
      <c r="S6" s="27">
        <v>45664</v>
      </c>
      <c r="T6" s="28" t="s">
        <v>35</v>
      </c>
    </row>
    <row r="7" s="1" customFormat="1" ht="27" customHeight="1" spans="1:20">
      <c r="A7" s="5">
        <v>5</v>
      </c>
      <c r="B7" s="6" t="s">
        <v>21</v>
      </c>
      <c r="C7" s="6" t="s">
        <v>52</v>
      </c>
      <c r="D7" s="6" t="s">
        <v>53</v>
      </c>
      <c r="E7" s="8" t="s">
        <v>24</v>
      </c>
      <c r="F7" s="6" t="s">
        <v>25</v>
      </c>
      <c r="G7" s="6" t="s">
        <v>54</v>
      </c>
      <c r="H7" s="6" t="s">
        <v>27</v>
      </c>
      <c r="I7" s="6" t="s">
        <v>55</v>
      </c>
      <c r="J7" s="6" t="s">
        <v>29</v>
      </c>
      <c r="K7" s="6" t="s">
        <v>56</v>
      </c>
      <c r="L7" s="6" t="s">
        <v>31</v>
      </c>
      <c r="M7" s="16">
        <v>1000</v>
      </c>
      <c r="N7" s="16">
        <v>50</v>
      </c>
      <c r="O7" s="21">
        <v>1202.04</v>
      </c>
      <c r="P7" s="43" t="s">
        <v>57</v>
      </c>
      <c r="Q7" s="18" t="s">
        <v>58</v>
      </c>
      <c r="R7" s="26" t="s">
        <v>34</v>
      </c>
      <c r="S7" s="27">
        <v>45664</v>
      </c>
      <c r="T7" s="28" t="s">
        <v>35</v>
      </c>
    </row>
    <row r="8" s="1" customFormat="1" ht="27" customHeight="1" spans="1:20">
      <c r="A8" s="5">
        <v>6</v>
      </c>
      <c r="B8" s="6" t="s">
        <v>21</v>
      </c>
      <c r="C8" s="6" t="s">
        <v>22</v>
      </c>
      <c r="D8" s="6" t="s">
        <v>59</v>
      </c>
      <c r="E8" s="8" t="s">
        <v>60</v>
      </c>
      <c r="F8" s="6" t="s">
        <v>25</v>
      </c>
      <c r="G8" s="6" t="s">
        <v>61</v>
      </c>
      <c r="H8" s="6" t="s">
        <v>27</v>
      </c>
      <c r="I8" s="6" t="s">
        <v>28</v>
      </c>
      <c r="J8" s="6" t="s">
        <v>29</v>
      </c>
      <c r="K8" s="6" t="s">
        <v>30</v>
      </c>
      <c r="L8" s="6" t="s">
        <v>31</v>
      </c>
      <c r="M8" s="16">
        <v>1000</v>
      </c>
      <c r="N8" s="16">
        <v>138.5</v>
      </c>
      <c r="O8" s="21">
        <v>1303.35</v>
      </c>
      <c r="P8" s="43" t="s">
        <v>32</v>
      </c>
      <c r="Q8" s="18" t="s">
        <v>33</v>
      </c>
      <c r="R8" s="26" t="s">
        <v>34</v>
      </c>
      <c r="S8" s="27">
        <v>45664</v>
      </c>
      <c r="T8" s="28" t="s">
        <v>35</v>
      </c>
    </row>
    <row r="9" s="1" customFormat="1" ht="27" customHeight="1" spans="1:20">
      <c r="A9" s="5">
        <v>7</v>
      </c>
      <c r="B9" s="6" t="s">
        <v>21</v>
      </c>
      <c r="C9" s="6" t="s">
        <v>52</v>
      </c>
      <c r="D9" s="6" t="s">
        <v>62</v>
      </c>
      <c r="E9" s="8" t="s">
        <v>63</v>
      </c>
      <c r="F9" s="6" t="s">
        <v>25</v>
      </c>
      <c r="G9" s="6" t="s">
        <v>64</v>
      </c>
      <c r="H9" s="6" t="s">
        <v>27</v>
      </c>
      <c r="I9" s="6" t="s">
        <v>65</v>
      </c>
      <c r="J9" s="6" t="s">
        <v>29</v>
      </c>
      <c r="K9" s="6" t="s">
        <v>66</v>
      </c>
      <c r="L9" s="6" t="s">
        <v>31</v>
      </c>
      <c r="M9" s="16">
        <v>1000</v>
      </c>
      <c r="N9" s="16">
        <v>50</v>
      </c>
      <c r="O9" s="21">
        <v>1202.04</v>
      </c>
      <c r="P9" s="43" t="s">
        <v>67</v>
      </c>
      <c r="Q9" s="18" t="s">
        <v>68</v>
      </c>
      <c r="R9" s="26" t="s">
        <v>34</v>
      </c>
      <c r="S9" s="27">
        <v>45664</v>
      </c>
      <c r="T9" s="28" t="s">
        <v>35</v>
      </c>
    </row>
    <row r="10" s="1" customFormat="1" ht="27" customHeight="1" spans="1:20">
      <c r="A10" s="5">
        <v>8</v>
      </c>
      <c r="B10" s="6" t="s">
        <v>69</v>
      </c>
      <c r="C10" s="6" t="s">
        <v>70</v>
      </c>
      <c r="D10" s="6" t="s">
        <v>71</v>
      </c>
      <c r="E10" s="8" t="s">
        <v>72</v>
      </c>
      <c r="F10" s="6" t="s">
        <v>25</v>
      </c>
      <c r="G10" s="6" t="s">
        <v>73</v>
      </c>
      <c r="H10" s="6" t="s">
        <v>74</v>
      </c>
      <c r="I10" s="6" t="s">
        <v>75</v>
      </c>
      <c r="J10" s="6" t="s">
        <v>29</v>
      </c>
      <c r="K10" s="6" t="s">
        <v>76</v>
      </c>
      <c r="L10" s="6" t="s">
        <v>31</v>
      </c>
      <c r="M10" s="16">
        <v>500</v>
      </c>
      <c r="N10" s="19">
        <v>0</v>
      </c>
      <c r="O10" s="21">
        <v>572.4</v>
      </c>
      <c r="P10" s="43" t="s">
        <v>77</v>
      </c>
      <c r="Q10" s="18" t="s">
        <v>78</v>
      </c>
      <c r="R10" s="26" t="s">
        <v>34</v>
      </c>
      <c r="S10" s="27">
        <v>45664</v>
      </c>
      <c r="T10" s="28" t="s">
        <v>35</v>
      </c>
    </row>
    <row r="11" s="1" customFormat="1" ht="27" customHeight="1" spans="1:20">
      <c r="A11" s="5">
        <v>9</v>
      </c>
      <c r="B11" s="6" t="s">
        <v>69</v>
      </c>
      <c r="C11" s="6" t="s">
        <v>70</v>
      </c>
      <c r="D11" s="6" t="s">
        <v>79</v>
      </c>
      <c r="E11" s="8" t="s">
        <v>72</v>
      </c>
      <c r="F11" s="6" t="s">
        <v>25</v>
      </c>
      <c r="G11" s="6" t="s">
        <v>80</v>
      </c>
      <c r="H11" s="6" t="s">
        <v>27</v>
      </c>
      <c r="I11" s="6" t="s">
        <v>70</v>
      </c>
      <c r="J11" s="6" t="s">
        <v>29</v>
      </c>
      <c r="K11" s="6" t="s">
        <v>81</v>
      </c>
      <c r="L11" s="6" t="s">
        <v>82</v>
      </c>
      <c r="M11" s="16">
        <v>976</v>
      </c>
      <c r="N11" s="22"/>
      <c r="O11" s="23">
        <v>1117.32</v>
      </c>
      <c r="P11" s="43" t="s">
        <v>83</v>
      </c>
      <c r="Q11" s="18" t="s">
        <v>84</v>
      </c>
      <c r="R11" s="26" t="s">
        <v>34</v>
      </c>
      <c r="S11" s="27">
        <v>45664</v>
      </c>
      <c r="T11" s="28" t="s">
        <v>35</v>
      </c>
    </row>
    <row r="12" s="1" customFormat="1" ht="27" customHeight="1" spans="1:20">
      <c r="A12" s="5">
        <v>10</v>
      </c>
      <c r="B12" s="6" t="s">
        <v>69</v>
      </c>
      <c r="C12" s="6" t="s">
        <v>70</v>
      </c>
      <c r="D12" s="6" t="s">
        <v>85</v>
      </c>
      <c r="E12" s="8" t="s">
        <v>72</v>
      </c>
      <c r="F12" s="6" t="s">
        <v>25</v>
      </c>
      <c r="G12" s="6" t="s">
        <v>86</v>
      </c>
      <c r="H12" s="6" t="s">
        <v>27</v>
      </c>
      <c r="I12" s="6" t="s">
        <v>70</v>
      </c>
      <c r="J12" s="6" t="s">
        <v>29</v>
      </c>
      <c r="K12" s="6" t="s">
        <v>81</v>
      </c>
      <c r="L12" s="6" t="s">
        <v>82</v>
      </c>
      <c r="M12" s="16">
        <v>952</v>
      </c>
      <c r="N12" s="22"/>
      <c r="O12" s="21">
        <v>1089.85</v>
      </c>
      <c r="P12" s="43" t="s">
        <v>83</v>
      </c>
      <c r="Q12" s="18" t="s">
        <v>84</v>
      </c>
      <c r="R12" s="26" t="s">
        <v>34</v>
      </c>
      <c r="S12" s="27">
        <v>45664</v>
      </c>
      <c r="T12" s="28" t="s">
        <v>35</v>
      </c>
    </row>
    <row r="13" s="1" customFormat="1" ht="27" customHeight="1" spans="1:20">
      <c r="A13" s="5">
        <v>11</v>
      </c>
      <c r="B13" s="6" t="s">
        <v>69</v>
      </c>
      <c r="C13" s="6" t="s">
        <v>87</v>
      </c>
      <c r="D13" s="6" t="s">
        <v>88</v>
      </c>
      <c r="E13" s="8" t="s">
        <v>89</v>
      </c>
      <c r="F13" s="6" t="s">
        <v>25</v>
      </c>
      <c r="G13" s="6" t="s">
        <v>90</v>
      </c>
      <c r="H13" s="6" t="s">
        <v>91</v>
      </c>
      <c r="I13" s="6" t="s">
        <v>92</v>
      </c>
      <c r="J13" s="6" t="s">
        <v>29</v>
      </c>
      <c r="K13" s="6" t="s">
        <v>93</v>
      </c>
      <c r="L13" s="6" t="s">
        <v>31</v>
      </c>
      <c r="M13" s="16">
        <v>1000</v>
      </c>
      <c r="N13" s="16">
        <v>50</v>
      </c>
      <c r="O13" s="21">
        <v>1202.04</v>
      </c>
      <c r="P13" s="43" t="s">
        <v>94</v>
      </c>
      <c r="Q13" s="18" t="s">
        <v>95</v>
      </c>
      <c r="R13" s="26" t="s">
        <v>34</v>
      </c>
      <c r="S13" s="27">
        <v>45664</v>
      </c>
      <c r="T13" s="28" t="s">
        <v>35</v>
      </c>
    </row>
    <row r="14" s="1" customFormat="1" ht="27" customHeight="1" spans="1:20">
      <c r="A14" s="5">
        <v>12</v>
      </c>
      <c r="B14" s="6" t="s">
        <v>69</v>
      </c>
      <c r="C14" s="6" t="s">
        <v>87</v>
      </c>
      <c r="D14" s="6" t="s">
        <v>96</v>
      </c>
      <c r="E14" s="8" t="s">
        <v>97</v>
      </c>
      <c r="F14" s="6" t="s">
        <v>25</v>
      </c>
      <c r="G14" s="9" t="s">
        <v>98</v>
      </c>
      <c r="H14" s="6" t="s">
        <v>91</v>
      </c>
      <c r="I14" s="6" t="s">
        <v>99</v>
      </c>
      <c r="J14" s="6" t="s">
        <v>29</v>
      </c>
      <c r="K14" s="6" t="s">
        <v>100</v>
      </c>
      <c r="L14" s="6" t="s">
        <v>31</v>
      </c>
      <c r="M14" s="16">
        <v>500</v>
      </c>
      <c r="N14" s="19">
        <v>0</v>
      </c>
      <c r="O14" s="17">
        <v>1144.8</v>
      </c>
      <c r="P14" s="43" t="s">
        <v>101</v>
      </c>
      <c r="Q14" s="18" t="s">
        <v>102</v>
      </c>
      <c r="R14" s="26" t="s">
        <v>34</v>
      </c>
      <c r="S14" s="27">
        <v>45664</v>
      </c>
      <c r="T14" s="28" t="s">
        <v>35</v>
      </c>
    </row>
    <row r="15" s="1" customFormat="1" ht="27" customHeight="1" spans="1:20">
      <c r="A15" s="5">
        <v>13</v>
      </c>
      <c r="B15" s="6" t="s">
        <v>69</v>
      </c>
      <c r="C15" s="6" t="s">
        <v>87</v>
      </c>
      <c r="D15" s="6" t="s">
        <v>96</v>
      </c>
      <c r="E15" s="8" t="s">
        <v>97</v>
      </c>
      <c r="F15" s="6" t="s">
        <v>25</v>
      </c>
      <c r="G15" s="9" t="s">
        <v>98</v>
      </c>
      <c r="H15" s="6" t="s">
        <v>91</v>
      </c>
      <c r="I15" s="6" t="s">
        <v>103</v>
      </c>
      <c r="J15" s="6" t="s">
        <v>29</v>
      </c>
      <c r="K15" s="6" t="s">
        <v>104</v>
      </c>
      <c r="L15" s="6" t="s">
        <v>31</v>
      </c>
      <c r="M15" s="16">
        <v>500</v>
      </c>
      <c r="N15" s="19">
        <v>0</v>
      </c>
      <c r="O15" s="20"/>
      <c r="P15" s="43" t="s">
        <v>105</v>
      </c>
      <c r="Q15" s="18" t="s">
        <v>106</v>
      </c>
      <c r="R15" s="26" t="s">
        <v>34</v>
      </c>
      <c r="S15" s="27">
        <v>45664</v>
      </c>
      <c r="T15" s="28" t="s">
        <v>35</v>
      </c>
    </row>
    <row r="16" s="1" customFormat="1" ht="27" customHeight="1" spans="1:20">
      <c r="A16" s="5">
        <v>14</v>
      </c>
      <c r="B16" s="6" t="s">
        <v>69</v>
      </c>
      <c r="C16" s="6" t="s">
        <v>87</v>
      </c>
      <c r="D16" s="6" t="s">
        <v>107</v>
      </c>
      <c r="E16" s="8" t="s">
        <v>97</v>
      </c>
      <c r="F16" s="6" t="s">
        <v>25</v>
      </c>
      <c r="G16" s="6" t="s">
        <v>108</v>
      </c>
      <c r="H16" s="6" t="s">
        <v>91</v>
      </c>
      <c r="I16" s="6" t="s">
        <v>87</v>
      </c>
      <c r="J16" s="6" t="s">
        <v>29</v>
      </c>
      <c r="K16" s="6" t="s">
        <v>109</v>
      </c>
      <c r="L16" s="6" t="s">
        <v>82</v>
      </c>
      <c r="M16" s="16">
        <v>967</v>
      </c>
      <c r="N16" s="22"/>
      <c r="O16" s="21">
        <v>1107.02</v>
      </c>
      <c r="P16" s="43" t="s">
        <v>110</v>
      </c>
      <c r="Q16" s="18" t="s">
        <v>111</v>
      </c>
      <c r="R16" s="26" t="s">
        <v>34</v>
      </c>
      <c r="S16" s="27">
        <v>45664</v>
      </c>
      <c r="T16" s="28" t="s">
        <v>35</v>
      </c>
    </row>
    <row r="17" s="1" customFormat="1" ht="27" customHeight="1" spans="1:20">
      <c r="A17" s="5">
        <v>15</v>
      </c>
      <c r="B17" s="6" t="s">
        <v>69</v>
      </c>
      <c r="C17" s="6" t="s">
        <v>112</v>
      </c>
      <c r="D17" s="6" t="s">
        <v>113</v>
      </c>
      <c r="E17" s="8" t="s">
        <v>114</v>
      </c>
      <c r="F17" s="6" t="s">
        <v>25</v>
      </c>
      <c r="G17" s="6" t="s">
        <v>115</v>
      </c>
      <c r="H17" s="6" t="s">
        <v>116</v>
      </c>
      <c r="I17" s="6" t="s">
        <v>117</v>
      </c>
      <c r="J17" s="6" t="s">
        <v>29</v>
      </c>
      <c r="K17" s="6" t="s">
        <v>118</v>
      </c>
      <c r="L17" s="6" t="s">
        <v>31</v>
      </c>
      <c r="M17" s="16">
        <v>800</v>
      </c>
      <c r="N17" s="19">
        <v>0</v>
      </c>
      <c r="O17" s="21">
        <v>915.84</v>
      </c>
      <c r="P17" s="43" t="s">
        <v>119</v>
      </c>
      <c r="Q17" s="18" t="s">
        <v>120</v>
      </c>
      <c r="R17" s="26" t="s">
        <v>34</v>
      </c>
      <c r="S17" s="27">
        <v>45664</v>
      </c>
      <c r="T17" s="28" t="s">
        <v>35</v>
      </c>
    </row>
    <row r="18" s="1" customFormat="1" ht="27" customHeight="1" spans="1:20">
      <c r="A18" s="5">
        <v>16</v>
      </c>
      <c r="B18" s="6" t="s">
        <v>69</v>
      </c>
      <c r="C18" s="6" t="s">
        <v>121</v>
      </c>
      <c r="D18" s="6" t="s">
        <v>122</v>
      </c>
      <c r="E18" s="8" t="s">
        <v>123</v>
      </c>
      <c r="F18" s="6" t="s">
        <v>25</v>
      </c>
      <c r="G18" s="6" t="s">
        <v>124</v>
      </c>
      <c r="H18" s="6" t="s">
        <v>125</v>
      </c>
      <c r="I18" s="6" t="s">
        <v>126</v>
      </c>
      <c r="J18" s="6" t="s">
        <v>29</v>
      </c>
      <c r="K18" s="6" t="s">
        <v>127</v>
      </c>
      <c r="L18" s="6" t="s">
        <v>31</v>
      </c>
      <c r="M18" s="16">
        <v>1000</v>
      </c>
      <c r="N18" s="16">
        <v>50</v>
      </c>
      <c r="O18" s="21">
        <v>1202.04</v>
      </c>
      <c r="P18" s="43" t="s">
        <v>128</v>
      </c>
      <c r="Q18" s="18" t="s">
        <v>129</v>
      </c>
      <c r="R18" s="26" t="s">
        <v>34</v>
      </c>
      <c r="S18" s="27">
        <v>45664</v>
      </c>
      <c r="T18" s="28" t="s">
        <v>35</v>
      </c>
    </row>
    <row r="19" s="1" customFormat="1" ht="27" customHeight="1" spans="1:20">
      <c r="A19" s="5">
        <v>17</v>
      </c>
      <c r="B19" s="6" t="s">
        <v>130</v>
      </c>
      <c r="C19" s="6" t="s">
        <v>131</v>
      </c>
      <c r="D19" s="6" t="s">
        <v>96</v>
      </c>
      <c r="E19" s="8" t="s">
        <v>132</v>
      </c>
      <c r="F19" s="6" t="s">
        <v>25</v>
      </c>
      <c r="G19" s="6" t="s">
        <v>133</v>
      </c>
      <c r="H19" s="6" t="s">
        <v>134</v>
      </c>
      <c r="I19" s="6" t="s">
        <v>135</v>
      </c>
      <c r="J19" s="6" t="s">
        <v>29</v>
      </c>
      <c r="K19" s="6" t="s">
        <v>136</v>
      </c>
      <c r="L19" s="6" t="s">
        <v>31</v>
      </c>
      <c r="M19" s="16">
        <v>500</v>
      </c>
      <c r="N19" s="19">
        <v>0</v>
      </c>
      <c r="O19" s="21">
        <v>572.4</v>
      </c>
      <c r="P19" s="43" t="s">
        <v>137</v>
      </c>
      <c r="Q19" s="18" t="s">
        <v>138</v>
      </c>
      <c r="R19" s="26" t="s">
        <v>34</v>
      </c>
      <c r="S19" s="27">
        <v>45664</v>
      </c>
      <c r="T19" s="28" t="s">
        <v>35</v>
      </c>
    </row>
    <row r="20" s="1" customFormat="1" ht="27" customHeight="1" spans="1:20">
      <c r="A20" s="5">
        <v>18</v>
      </c>
      <c r="B20" s="6" t="s">
        <v>139</v>
      </c>
      <c r="C20" s="6" t="s">
        <v>140</v>
      </c>
      <c r="D20" s="6" t="s">
        <v>96</v>
      </c>
      <c r="E20" s="8" t="s">
        <v>114</v>
      </c>
      <c r="F20" s="6" t="s">
        <v>25</v>
      </c>
      <c r="G20" s="6" t="s">
        <v>141</v>
      </c>
      <c r="H20" s="6" t="s">
        <v>142</v>
      </c>
      <c r="I20" s="6" t="s">
        <v>143</v>
      </c>
      <c r="J20" s="6" t="s">
        <v>29</v>
      </c>
      <c r="K20" s="6" t="s">
        <v>144</v>
      </c>
      <c r="L20" s="6" t="s">
        <v>31</v>
      </c>
      <c r="M20" s="16">
        <v>500</v>
      </c>
      <c r="N20" s="19">
        <v>0</v>
      </c>
      <c r="O20" s="21">
        <v>572.4</v>
      </c>
      <c r="P20" s="43" t="s">
        <v>145</v>
      </c>
      <c r="Q20" s="18" t="s">
        <v>146</v>
      </c>
      <c r="R20" s="26" t="s">
        <v>34</v>
      </c>
      <c r="S20" s="27">
        <v>45664</v>
      </c>
      <c r="T20" s="28" t="s">
        <v>35</v>
      </c>
    </row>
    <row r="21" s="1" customFormat="1" ht="27" customHeight="1" spans="1:20">
      <c r="A21" s="5">
        <v>19</v>
      </c>
      <c r="B21" s="6" t="s">
        <v>139</v>
      </c>
      <c r="C21" s="6" t="s">
        <v>140</v>
      </c>
      <c r="D21" s="6" t="s">
        <v>147</v>
      </c>
      <c r="E21" s="8" t="s">
        <v>148</v>
      </c>
      <c r="F21" s="6" t="s">
        <v>25</v>
      </c>
      <c r="G21" s="6" t="s">
        <v>149</v>
      </c>
      <c r="H21" s="6" t="s">
        <v>150</v>
      </c>
      <c r="I21" s="6" t="s">
        <v>151</v>
      </c>
      <c r="J21" s="6" t="s">
        <v>29</v>
      </c>
      <c r="K21" s="6" t="s">
        <v>152</v>
      </c>
      <c r="L21" s="6" t="s">
        <v>31</v>
      </c>
      <c r="M21" s="16">
        <v>500</v>
      </c>
      <c r="N21" s="19">
        <v>0</v>
      </c>
      <c r="O21" s="21">
        <v>572.4</v>
      </c>
      <c r="P21" s="43" t="s">
        <v>153</v>
      </c>
      <c r="Q21" s="18" t="s">
        <v>154</v>
      </c>
      <c r="R21" s="26" t="s">
        <v>34</v>
      </c>
      <c r="S21" s="27">
        <v>45664</v>
      </c>
      <c r="T21" s="28" t="s">
        <v>35</v>
      </c>
    </row>
    <row r="22" s="1" customFormat="1" ht="27" customHeight="1" spans="1:20">
      <c r="A22" s="5">
        <v>20</v>
      </c>
      <c r="B22" s="6" t="s">
        <v>139</v>
      </c>
      <c r="C22" s="6" t="s">
        <v>140</v>
      </c>
      <c r="D22" s="6" t="s">
        <v>155</v>
      </c>
      <c r="E22" s="8" t="s">
        <v>156</v>
      </c>
      <c r="F22" s="6" t="s">
        <v>25</v>
      </c>
      <c r="G22" s="6" t="s">
        <v>157</v>
      </c>
      <c r="H22" s="6" t="s">
        <v>142</v>
      </c>
      <c r="I22" s="6" t="s">
        <v>158</v>
      </c>
      <c r="J22" s="6" t="s">
        <v>29</v>
      </c>
      <c r="K22" s="6" t="s">
        <v>159</v>
      </c>
      <c r="L22" s="6" t="s">
        <v>31</v>
      </c>
      <c r="M22" s="16">
        <v>500</v>
      </c>
      <c r="N22" s="19">
        <v>0</v>
      </c>
      <c r="O22" s="21">
        <v>572.4</v>
      </c>
      <c r="P22" s="43" t="s">
        <v>160</v>
      </c>
      <c r="Q22" s="18" t="s">
        <v>161</v>
      </c>
      <c r="R22" s="26" t="s">
        <v>34</v>
      </c>
      <c r="S22" s="27">
        <v>45664</v>
      </c>
      <c r="T22" s="28" t="s">
        <v>35</v>
      </c>
    </row>
    <row r="23" s="1" customFormat="1" ht="27" customHeight="1" spans="1:20">
      <c r="A23" s="5">
        <v>21</v>
      </c>
      <c r="B23" s="6" t="s">
        <v>139</v>
      </c>
      <c r="C23" s="6" t="s">
        <v>140</v>
      </c>
      <c r="D23" s="6" t="s">
        <v>85</v>
      </c>
      <c r="E23" s="8" t="s">
        <v>114</v>
      </c>
      <c r="F23" s="6" t="s">
        <v>25</v>
      </c>
      <c r="G23" s="6" t="s">
        <v>162</v>
      </c>
      <c r="H23" s="6" t="s">
        <v>163</v>
      </c>
      <c r="I23" s="6" t="s">
        <v>164</v>
      </c>
      <c r="J23" s="6" t="s">
        <v>29</v>
      </c>
      <c r="K23" s="6" t="s">
        <v>165</v>
      </c>
      <c r="L23" s="6" t="s">
        <v>31</v>
      </c>
      <c r="M23" s="16">
        <v>500</v>
      </c>
      <c r="N23" s="19">
        <v>0</v>
      </c>
      <c r="O23" s="21">
        <v>572.4</v>
      </c>
      <c r="P23" s="43" t="s">
        <v>166</v>
      </c>
      <c r="Q23" s="18" t="s">
        <v>167</v>
      </c>
      <c r="R23" s="26" t="s">
        <v>34</v>
      </c>
      <c r="S23" s="27">
        <v>45664</v>
      </c>
      <c r="T23" s="28" t="s">
        <v>35</v>
      </c>
    </row>
    <row r="24" s="1" customFormat="1" ht="27" customHeight="1" spans="1:20">
      <c r="A24" s="5">
        <v>22</v>
      </c>
      <c r="B24" s="6" t="s">
        <v>139</v>
      </c>
      <c r="C24" s="6" t="s">
        <v>168</v>
      </c>
      <c r="D24" s="6" t="s">
        <v>107</v>
      </c>
      <c r="E24" s="8" t="s">
        <v>169</v>
      </c>
      <c r="F24" s="6" t="s">
        <v>25</v>
      </c>
      <c r="G24" s="6" t="s">
        <v>170</v>
      </c>
      <c r="H24" s="6" t="s">
        <v>171</v>
      </c>
      <c r="I24" s="6" t="s">
        <v>172</v>
      </c>
      <c r="J24" s="6" t="s">
        <v>29</v>
      </c>
      <c r="K24" s="44" t="s">
        <v>173</v>
      </c>
      <c r="L24" s="6" t="s">
        <v>31</v>
      </c>
      <c r="M24" s="16">
        <v>1000</v>
      </c>
      <c r="N24" s="16">
        <v>138.5</v>
      </c>
      <c r="O24" s="17">
        <v>2606.71</v>
      </c>
      <c r="P24" s="43" t="s">
        <v>174</v>
      </c>
      <c r="Q24" s="18" t="s">
        <v>175</v>
      </c>
      <c r="R24" s="26" t="s">
        <v>34</v>
      </c>
      <c r="S24" s="27">
        <v>45664</v>
      </c>
      <c r="T24" s="28" t="s">
        <v>35</v>
      </c>
    </row>
    <row r="25" s="1" customFormat="1" ht="27" customHeight="1" spans="1:20">
      <c r="A25" s="5">
        <v>23</v>
      </c>
      <c r="B25" s="6" t="s">
        <v>139</v>
      </c>
      <c r="C25" s="6" t="s">
        <v>168</v>
      </c>
      <c r="D25" s="6" t="s">
        <v>107</v>
      </c>
      <c r="E25" s="8" t="s">
        <v>169</v>
      </c>
      <c r="F25" s="6" t="s">
        <v>25</v>
      </c>
      <c r="G25" s="6" t="s">
        <v>170</v>
      </c>
      <c r="H25" s="6" t="s">
        <v>171</v>
      </c>
      <c r="I25" s="6" t="s">
        <v>176</v>
      </c>
      <c r="J25" s="6" t="s">
        <v>29</v>
      </c>
      <c r="K25" s="44" t="s">
        <v>177</v>
      </c>
      <c r="L25" s="6" t="s">
        <v>31</v>
      </c>
      <c r="M25" s="16">
        <v>1000</v>
      </c>
      <c r="N25" s="16">
        <v>138.5</v>
      </c>
      <c r="O25" s="20"/>
      <c r="P25" s="43" t="s">
        <v>178</v>
      </c>
      <c r="Q25" s="18" t="s">
        <v>175</v>
      </c>
      <c r="R25" s="26" t="s">
        <v>34</v>
      </c>
      <c r="S25" s="27">
        <v>45664</v>
      </c>
      <c r="T25" s="28" t="s">
        <v>35</v>
      </c>
    </row>
    <row r="26" s="1" customFormat="1" ht="27" customHeight="1" spans="1:20">
      <c r="A26" s="5">
        <v>24</v>
      </c>
      <c r="B26" s="6" t="s">
        <v>139</v>
      </c>
      <c r="C26" s="6" t="s">
        <v>179</v>
      </c>
      <c r="D26" s="6" t="s">
        <v>62</v>
      </c>
      <c r="E26" s="8" t="s">
        <v>180</v>
      </c>
      <c r="F26" s="6" t="s">
        <v>25</v>
      </c>
      <c r="G26" s="9" t="s">
        <v>181</v>
      </c>
      <c r="H26" s="6" t="s">
        <v>182</v>
      </c>
      <c r="I26" s="6" t="s">
        <v>183</v>
      </c>
      <c r="J26" s="6" t="s">
        <v>29</v>
      </c>
      <c r="K26" s="6" t="s">
        <v>184</v>
      </c>
      <c r="L26" s="6" t="s">
        <v>31</v>
      </c>
      <c r="M26" s="16">
        <v>500</v>
      </c>
      <c r="N26" s="19">
        <v>0</v>
      </c>
      <c r="O26" s="17">
        <v>1144.8</v>
      </c>
      <c r="P26" s="18" t="s">
        <v>185</v>
      </c>
      <c r="Q26" s="18" t="s">
        <v>186</v>
      </c>
      <c r="R26" s="26" t="s">
        <v>34</v>
      </c>
      <c r="S26" s="27">
        <v>45664</v>
      </c>
      <c r="T26" s="28" t="s">
        <v>35</v>
      </c>
    </row>
    <row r="27" s="1" customFormat="1" ht="27" customHeight="1" spans="1:20">
      <c r="A27" s="5">
        <v>25</v>
      </c>
      <c r="B27" s="6" t="s">
        <v>139</v>
      </c>
      <c r="C27" s="6" t="s">
        <v>179</v>
      </c>
      <c r="D27" s="6" t="s">
        <v>62</v>
      </c>
      <c r="E27" s="8" t="s">
        <v>180</v>
      </c>
      <c r="F27" s="6" t="s">
        <v>25</v>
      </c>
      <c r="G27" s="9" t="s">
        <v>181</v>
      </c>
      <c r="H27" s="6" t="s">
        <v>182</v>
      </c>
      <c r="I27" s="6" t="s">
        <v>187</v>
      </c>
      <c r="J27" s="6" t="s">
        <v>29</v>
      </c>
      <c r="K27" s="6" t="s">
        <v>188</v>
      </c>
      <c r="L27" s="6" t="s">
        <v>31</v>
      </c>
      <c r="M27" s="16">
        <v>500</v>
      </c>
      <c r="N27" s="19">
        <v>0</v>
      </c>
      <c r="O27" s="20"/>
      <c r="P27" s="18" t="s">
        <v>189</v>
      </c>
      <c r="Q27" s="18" t="s">
        <v>190</v>
      </c>
      <c r="R27" s="26" t="s">
        <v>34</v>
      </c>
      <c r="S27" s="27">
        <v>45664</v>
      </c>
      <c r="T27" s="28" t="s">
        <v>35</v>
      </c>
    </row>
    <row r="28" s="1" customFormat="1" ht="27" customHeight="1" spans="1:20">
      <c r="A28" s="5">
        <v>26</v>
      </c>
      <c r="B28" s="6" t="s">
        <v>139</v>
      </c>
      <c r="C28" s="6" t="s">
        <v>179</v>
      </c>
      <c r="D28" s="6" t="s">
        <v>191</v>
      </c>
      <c r="E28" s="8" t="s">
        <v>180</v>
      </c>
      <c r="F28" s="6" t="s">
        <v>25</v>
      </c>
      <c r="G28" s="6" t="s">
        <v>192</v>
      </c>
      <c r="H28" s="6" t="s">
        <v>193</v>
      </c>
      <c r="I28" s="6" t="s">
        <v>194</v>
      </c>
      <c r="J28" s="6" t="s">
        <v>29</v>
      </c>
      <c r="K28" s="6" t="s">
        <v>195</v>
      </c>
      <c r="L28" s="6" t="s">
        <v>31</v>
      </c>
      <c r="M28" s="16">
        <v>800</v>
      </c>
      <c r="N28" s="16">
        <v>100</v>
      </c>
      <c r="O28" s="21">
        <v>1030.32</v>
      </c>
      <c r="P28" s="18" t="s">
        <v>196</v>
      </c>
      <c r="Q28" s="18" t="s">
        <v>197</v>
      </c>
      <c r="R28" s="26" t="s">
        <v>34</v>
      </c>
      <c r="S28" s="27">
        <v>45664</v>
      </c>
      <c r="T28" s="28" t="s">
        <v>35</v>
      </c>
    </row>
    <row r="29" s="1" customFormat="1" ht="27" customHeight="1" spans="1:20">
      <c r="A29" s="5">
        <v>27</v>
      </c>
      <c r="B29" s="6" t="s">
        <v>139</v>
      </c>
      <c r="C29" s="6" t="s">
        <v>179</v>
      </c>
      <c r="D29" s="6" t="s">
        <v>198</v>
      </c>
      <c r="E29" s="8" t="s">
        <v>180</v>
      </c>
      <c r="F29" s="6" t="s">
        <v>25</v>
      </c>
      <c r="G29" s="6" t="s">
        <v>199</v>
      </c>
      <c r="H29" s="6" t="s">
        <v>200</v>
      </c>
      <c r="I29" s="6" t="s">
        <v>201</v>
      </c>
      <c r="J29" s="6" t="s">
        <v>29</v>
      </c>
      <c r="K29" s="6" t="s">
        <v>202</v>
      </c>
      <c r="L29" s="6" t="s">
        <v>31</v>
      </c>
      <c r="M29" s="16">
        <v>600</v>
      </c>
      <c r="N29" s="19">
        <v>0</v>
      </c>
      <c r="O29" s="21">
        <v>686.88</v>
      </c>
      <c r="P29" s="18" t="s">
        <v>203</v>
      </c>
      <c r="Q29" s="18" t="s">
        <v>204</v>
      </c>
      <c r="R29" s="26" t="s">
        <v>34</v>
      </c>
      <c r="S29" s="27">
        <v>45664</v>
      </c>
      <c r="T29" s="28" t="s">
        <v>35</v>
      </c>
    </row>
    <row r="30" s="1" customFormat="1" ht="27" customHeight="1" spans="1:20">
      <c r="A30" s="5">
        <v>28</v>
      </c>
      <c r="B30" s="6" t="s">
        <v>139</v>
      </c>
      <c r="C30" s="6" t="s">
        <v>205</v>
      </c>
      <c r="D30" s="6" t="s">
        <v>88</v>
      </c>
      <c r="E30" s="8" t="s">
        <v>206</v>
      </c>
      <c r="F30" s="6" t="s">
        <v>25</v>
      </c>
      <c r="G30" s="6" t="s">
        <v>207</v>
      </c>
      <c r="H30" s="6" t="s">
        <v>27</v>
      </c>
      <c r="I30" s="6" t="s">
        <v>205</v>
      </c>
      <c r="J30" s="6" t="s">
        <v>29</v>
      </c>
      <c r="K30" s="6" t="s">
        <v>208</v>
      </c>
      <c r="L30" s="6" t="s">
        <v>82</v>
      </c>
      <c r="M30" s="16">
        <v>794</v>
      </c>
      <c r="N30" s="22"/>
      <c r="O30" s="21">
        <v>908.9712</v>
      </c>
      <c r="P30" s="43" t="s">
        <v>209</v>
      </c>
      <c r="Q30" s="18" t="s">
        <v>210</v>
      </c>
      <c r="R30" s="26" t="s">
        <v>34</v>
      </c>
      <c r="S30" s="27">
        <v>45664</v>
      </c>
      <c r="T30" s="28" t="s">
        <v>35</v>
      </c>
    </row>
    <row r="31" s="1" customFormat="1" ht="27" customHeight="1" spans="1:20">
      <c r="A31" s="5">
        <v>29</v>
      </c>
      <c r="B31" s="6" t="s">
        <v>139</v>
      </c>
      <c r="C31" s="6" t="s">
        <v>205</v>
      </c>
      <c r="D31" s="6" t="s">
        <v>147</v>
      </c>
      <c r="E31" s="8" t="s">
        <v>211</v>
      </c>
      <c r="F31" s="6" t="s">
        <v>25</v>
      </c>
      <c r="G31" s="6" t="s">
        <v>212</v>
      </c>
      <c r="H31" s="6" t="s">
        <v>27</v>
      </c>
      <c r="I31" s="6" t="s">
        <v>205</v>
      </c>
      <c r="J31" s="6" t="s">
        <v>29</v>
      </c>
      <c r="K31" s="6" t="s">
        <v>208</v>
      </c>
      <c r="L31" s="6" t="s">
        <v>82</v>
      </c>
      <c r="M31" s="16">
        <v>730.66</v>
      </c>
      <c r="N31" s="22"/>
      <c r="O31" s="17">
        <v>1408.86</v>
      </c>
      <c r="P31" s="43" t="s">
        <v>209</v>
      </c>
      <c r="Q31" s="18" t="s">
        <v>210</v>
      </c>
      <c r="R31" s="26" t="s">
        <v>34</v>
      </c>
      <c r="S31" s="27">
        <v>45664</v>
      </c>
      <c r="T31" s="28" t="s">
        <v>35</v>
      </c>
    </row>
    <row r="32" s="1" customFormat="1" ht="27" customHeight="1" spans="1:20">
      <c r="A32" s="5">
        <v>30</v>
      </c>
      <c r="B32" s="6" t="s">
        <v>139</v>
      </c>
      <c r="C32" s="6" t="s">
        <v>205</v>
      </c>
      <c r="D32" s="6" t="s">
        <v>147</v>
      </c>
      <c r="E32" s="8" t="s">
        <v>211</v>
      </c>
      <c r="F32" s="6" t="s">
        <v>25</v>
      </c>
      <c r="G32" s="6" t="s">
        <v>212</v>
      </c>
      <c r="H32" s="6" t="s">
        <v>213</v>
      </c>
      <c r="I32" s="6" t="s">
        <v>214</v>
      </c>
      <c r="J32" s="6" t="s">
        <v>29</v>
      </c>
      <c r="K32" s="6" t="s">
        <v>215</v>
      </c>
      <c r="L32" s="6" t="s">
        <v>31</v>
      </c>
      <c r="M32" s="16">
        <v>500</v>
      </c>
      <c r="N32" s="19">
        <v>0</v>
      </c>
      <c r="O32" s="20"/>
      <c r="P32" s="43" t="s">
        <v>216</v>
      </c>
      <c r="Q32" s="18" t="s">
        <v>217</v>
      </c>
      <c r="R32" s="26" t="s">
        <v>34</v>
      </c>
      <c r="S32" s="27">
        <v>45664</v>
      </c>
      <c r="T32" s="28" t="s">
        <v>35</v>
      </c>
    </row>
    <row r="33" s="1" customFormat="1" ht="27" customHeight="1" spans="1:20">
      <c r="A33" s="5">
        <v>31</v>
      </c>
      <c r="B33" s="6" t="s">
        <v>139</v>
      </c>
      <c r="C33" s="6" t="s">
        <v>205</v>
      </c>
      <c r="D33" s="6" t="s">
        <v>107</v>
      </c>
      <c r="E33" s="8" t="s">
        <v>206</v>
      </c>
      <c r="F33" s="6" t="s">
        <v>25</v>
      </c>
      <c r="G33" s="6" t="s">
        <v>218</v>
      </c>
      <c r="H33" s="6" t="s">
        <v>27</v>
      </c>
      <c r="I33" s="6" t="s">
        <v>205</v>
      </c>
      <c r="J33" s="6" t="s">
        <v>29</v>
      </c>
      <c r="K33" s="6" t="s">
        <v>208</v>
      </c>
      <c r="L33" s="6" t="s">
        <v>82</v>
      </c>
      <c r="M33" s="16">
        <v>799</v>
      </c>
      <c r="N33" s="22"/>
      <c r="O33" s="21">
        <v>914.7</v>
      </c>
      <c r="P33" s="43" t="s">
        <v>209</v>
      </c>
      <c r="Q33" s="18" t="s">
        <v>210</v>
      </c>
      <c r="R33" s="26" t="s">
        <v>34</v>
      </c>
      <c r="S33" s="27">
        <v>45664</v>
      </c>
      <c r="T33" s="28" t="s">
        <v>35</v>
      </c>
    </row>
    <row r="34" s="1" customFormat="1" ht="27" customHeight="1" spans="1:20">
      <c r="A34" s="5">
        <v>32</v>
      </c>
      <c r="B34" s="6" t="s">
        <v>139</v>
      </c>
      <c r="C34" s="6" t="s">
        <v>219</v>
      </c>
      <c r="D34" s="6" t="s">
        <v>88</v>
      </c>
      <c r="E34" s="8" t="s">
        <v>220</v>
      </c>
      <c r="F34" s="6" t="s">
        <v>25</v>
      </c>
      <c r="G34" s="9" t="s">
        <v>221</v>
      </c>
      <c r="H34" s="6" t="s">
        <v>222</v>
      </c>
      <c r="I34" s="6" t="s">
        <v>223</v>
      </c>
      <c r="J34" s="6" t="s">
        <v>29</v>
      </c>
      <c r="K34" s="6" t="s">
        <v>224</v>
      </c>
      <c r="L34" s="6" t="s">
        <v>31</v>
      </c>
      <c r="M34" s="16">
        <v>500</v>
      </c>
      <c r="N34" s="16">
        <v>25</v>
      </c>
      <c r="O34" s="17">
        <v>1173.42</v>
      </c>
      <c r="P34" s="18" t="s">
        <v>225</v>
      </c>
      <c r="Q34" s="18" t="s">
        <v>226</v>
      </c>
      <c r="R34" s="26" t="s">
        <v>34</v>
      </c>
      <c r="S34" s="27">
        <v>45664</v>
      </c>
      <c r="T34" s="28" t="s">
        <v>35</v>
      </c>
    </row>
    <row r="35" s="1" customFormat="1" ht="27" customHeight="1" spans="1:20">
      <c r="A35" s="5">
        <v>33</v>
      </c>
      <c r="B35" s="6" t="s">
        <v>139</v>
      </c>
      <c r="C35" s="6" t="s">
        <v>219</v>
      </c>
      <c r="D35" s="6" t="s">
        <v>88</v>
      </c>
      <c r="E35" s="8" t="s">
        <v>220</v>
      </c>
      <c r="F35" s="6" t="s">
        <v>25</v>
      </c>
      <c r="G35" s="9" t="s">
        <v>221</v>
      </c>
      <c r="H35" s="6" t="s">
        <v>222</v>
      </c>
      <c r="I35" s="6" t="s">
        <v>227</v>
      </c>
      <c r="J35" s="6" t="s">
        <v>29</v>
      </c>
      <c r="K35" s="6" t="s">
        <v>228</v>
      </c>
      <c r="L35" s="6" t="s">
        <v>31</v>
      </c>
      <c r="M35" s="16">
        <v>500</v>
      </c>
      <c r="N35" s="19">
        <v>0</v>
      </c>
      <c r="O35" s="20"/>
      <c r="P35" s="18" t="s">
        <v>229</v>
      </c>
      <c r="Q35" s="18" t="s">
        <v>230</v>
      </c>
      <c r="R35" s="26" t="s">
        <v>34</v>
      </c>
      <c r="S35" s="27">
        <v>45664</v>
      </c>
      <c r="T35" s="28" t="s">
        <v>35</v>
      </c>
    </row>
    <row r="36" s="1" customFormat="1" ht="27" customHeight="1" spans="1:20">
      <c r="A36" s="5">
        <v>34</v>
      </c>
      <c r="B36" s="6" t="s">
        <v>139</v>
      </c>
      <c r="C36" s="6" t="s">
        <v>219</v>
      </c>
      <c r="D36" s="6" t="s">
        <v>155</v>
      </c>
      <c r="E36" s="8" t="s">
        <v>220</v>
      </c>
      <c r="F36" s="6" t="s">
        <v>25</v>
      </c>
      <c r="G36" s="6" t="s">
        <v>231</v>
      </c>
      <c r="H36" s="6" t="s">
        <v>222</v>
      </c>
      <c r="I36" s="6" t="s">
        <v>232</v>
      </c>
      <c r="J36" s="6" t="s">
        <v>29</v>
      </c>
      <c r="K36" s="6" t="s">
        <v>233</v>
      </c>
      <c r="L36" s="6" t="s">
        <v>31</v>
      </c>
      <c r="M36" s="16">
        <v>400</v>
      </c>
      <c r="N36" s="16">
        <v>11.5</v>
      </c>
      <c r="O36" s="17">
        <v>1033.18</v>
      </c>
      <c r="P36" s="18" t="s">
        <v>234</v>
      </c>
      <c r="Q36" s="18" t="s">
        <v>235</v>
      </c>
      <c r="R36" s="26" t="s">
        <v>34</v>
      </c>
      <c r="S36" s="27">
        <v>45664</v>
      </c>
      <c r="T36" s="28" t="s">
        <v>35</v>
      </c>
    </row>
    <row r="37" s="1" customFormat="1" ht="27" customHeight="1" spans="1:20">
      <c r="A37" s="5">
        <v>35</v>
      </c>
      <c r="B37" s="6" t="s">
        <v>139</v>
      </c>
      <c r="C37" s="6" t="s">
        <v>219</v>
      </c>
      <c r="D37" s="6" t="s">
        <v>155</v>
      </c>
      <c r="E37" s="8" t="s">
        <v>220</v>
      </c>
      <c r="F37" s="6" t="s">
        <v>25</v>
      </c>
      <c r="G37" s="6" t="s">
        <v>231</v>
      </c>
      <c r="H37" s="6" t="s">
        <v>236</v>
      </c>
      <c r="I37" s="6" t="s">
        <v>219</v>
      </c>
      <c r="J37" s="6" t="s">
        <v>29</v>
      </c>
      <c r="K37" s="6" t="s">
        <v>237</v>
      </c>
      <c r="L37" s="6" t="s">
        <v>82</v>
      </c>
      <c r="M37" s="16">
        <v>491</v>
      </c>
      <c r="N37" s="22"/>
      <c r="O37" s="20"/>
      <c r="P37" s="18" t="s">
        <v>238</v>
      </c>
      <c r="Q37" s="18" t="s">
        <v>239</v>
      </c>
      <c r="R37" s="26" t="s">
        <v>34</v>
      </c>
      <c r="S37" s="27">
        <v>45664</v>
      </c>
      <c r="T37" s="28" t="s">
        <v>35</v>
      </c>
    </row>
    <row r="38" s="1" customFormat="1" ht="27" customHeight="1" spans="1:20">
      <c r="A38" s="5">
        <v>36</v>
      </c>
      <c r="B38" s="6" t="s">
        <v>139</v>
      </c>
      <c r="C38" s="6" t="s">
        <v>219</v>
      </c>
      <c r="D38" s="6" t="s">
        <v>155</v>
      </c>
      <c r="E38" s="8" t="s">
        <v>220</v>
      </c>
      <c r="F38" s="6" t="s">
        <v>25</v>
      </c>
      <c r="G38" s="9" t="s">
        <v>240</v>
      </c>
      <c r="H38" s="6" t="s">
        <v>222</v>
      </c>
      <c r="I38" s="6" t="s">
        <v>241</v>
      </c>
      <c r="J38" s="6" t="s">
        <v>29</v>
      </c>
      <c r="K38" s="6" t="s">
        <v>242</v>
      </c>
      <c r="L38" s="6" t="s">
        <v>31</v>
      </c>
      <c r="M38" s="16">
        <v>500</v>
      </c>
      <c r="N38" s="19">
        <v>0</v>
      </c>
      <c r="O38" s="17">
        <v>1144.8</v>
      </c>
      <c r="P38" s="18" t="s">
        <v>243</v>
      </c>
      <c r="Q38" s="18" t="s">
        <v>244</v>
      </c>
      <c r="R38" s="26" t="s">
        <v>34</v>
      </c>
      <c r="S38" s="27">
        <v>45664</v>
      </c>
      <c r="T38" s="28" t="s">
        <v>35</v>
      </c>
    </row>
    <row r="39" s="1" customFormat="1" ht="27" customHeight="1" spans="1:20">
      <c r="A39" s="5">
        <v>37</v>
      </c>
      <c r="B39" s="6" t="s">
        <v>139</v>
      </c>
      <c r="C39" s="6" t="s">
        <v>219</v>
      </c>
      <c r="D39" s="6" t="s">
        <v>155</v>
      </c>
      <c r="E39" s="8" t="s">
        <v>220</v>
      </c>
      <c r="F39" s="6" t="s">
        <v>25</v>
      </c>
      <c r="G39" s="9" t="s">
        <v>240</v>
      </c>
      <c r="H39" s="6" t="s">
        <v>222</v>
      </c>
      <c r="I39" s="6" t="s">
        <v>245</v>
      </c>
      <c r="J39" s="6" t="s">
        <v>29</v>
      </c>
      <c r="K39" s="6" t="s">
        <v>246</v>
      </c>
      <c r="L39" s="6" t="s">
        <v>31</v>
      </c>
      <c r="M39" s="16">
        <v>500</v>
      </c>
      <c r="N39" s="19">
        <v>0</v>
      </c>
      <c r="O39" s="20"/>
      <c r="P39" s="18" t="s">
        <v>247</v>
      </c>
      <c r="Q39" s="18" t="s">
        <v>248</v>
      </c>
      <c r="R39" s="26" t="s">
        <v>34</v>
      </c>
      <c r="S39" s="27">
        <v>45664</v>
      </c>
      <c r="T39" s="28" t="s">
        <v>35</v>
      </c>
    </row>
    <row r="40" s="1" customFormat="1" ht="27" customHeight="1" spans="1:20">
      <c r="A40" s="5">
        <v>38</v>
      </c>
      <c r="B40" s="6" t="s">
        <v>139</v>
      </c>
      <c r="C40" s="6" t="s">
        <v>249</v>
      </c>
      <c r="D40" s="6" t="s">
        <v>122</v>
      </c>
      <c r="E40" s="8" t="s">
        <v>250</v>
      </c>
      <c r="F40" s="6" t="s">
        <v>25</v>
      </c>
      <c r="G40" s="6" t="s">
        <v>251</v>
      </c>
      <c r="H40" s="6" t="s">
        <v>27</v>
      </c>
      <c r="I40" s="6" t="s">
        <v>249</v>
      </c>
      <c r="J40" s="6" t="s">
        <v>29</v>
      </c>
      <c r="K40" s="6" t="s">
        <v>252</v>
      </c>
      <c r="L40" s="6" t="s">
        <v>82</v>
      </c>
      <c r="M40" s="16">
        <v>496</v>
      </c>
      <c r="N40" s="22"/>
      <c r="O40" s="21">
        <v>567.82</v>
      </c>
      <c r="P40" s="43" t="s">
        <v>253</v>
      </c>
      <c r="Q40" s="18" t="s">
        <v>254</v>
      </c>
      <c r="R40" s="26" t="s">
        <v>34</v>
      </c>
      <c r="S40" s="27">
        <v>45664</v>
      </c>
      <c r="T40" s="28" t="s">
        <v>35</v>
      </c>
    </row>
    <row r="41" s="1" customFormat="1" ht="27" customHeight="1" spans="1:20">
      <c r="A41" s="5">
        <v>39</v>
      </c>
      <c r="B41" s="6" t="s">
        <v>139</v>
      </c>
      <c r="C41" s="6" t="s">
        <v>249</v>
      </c>
      <c r="D41" s="6" t="s">
        <v>62</v>
      </c>
      <c r="E41" s="8" t="s">
        <v>250</v>
      </c>
      <c r="F41" s="6" t="s">
        <v>25</v>
      </c>
      <c r="G41" s="6" t="s">
        <v>255</v>
      </c>
      <c r="H41" s="6" t="s">
        <v>27</v>
      </c>
      <c r="I41" s="6" t="s">
        <v>249</v>
      </c>
      <c r="J41" s="6" t="s">
        <v>29</v>
      </c>
      <c r="K41" s="6" t="s">
        <v>252</v>
      </c>
      <c r="L41" s="6" t="s">
        <v>82</v>
      </c>
      <c r="M41" s="16">
        <v>493</v>
      </c>
      <c r="N41" s="22"/>
      <c r="O41" s="21">
        <v>564.39</v>
      </c>
      <c r="P41" s="43" t="s">
        <v>253</v>
      </c>
      <c r="Q41" s="18" t="s">
        <v>254</v>
      </c>
      <c r="R41" s="26" t="s">
        <v>34</v>
      </c>
      <c r="S41" s="27">
        <v>45664</v>
      </c>
      <c r="T41" s="28" t="s">
        <v>35</v>
      </c>
    </row>
    <row r="42" s="1" customFormat="1" ht="27" customHeight="1" spans="1:20">
      <c r="A42" s="5">
        <v>40</v>
      </c>
      <c r="B42" s="6" t="s">
        <v>139</v>
      </c>
      <c r="C42" s="6" t="s">
        <v>249</v>
      </c>
      <c r="D42" s="6" t="s">
        <v>198</v>
      </c>
      <c r="E42" s="8" t="s">
        <v>250</v>
      </c>
      <c r="F42" s="6" t="s">
        <v>25</v>
      </c>
      <c r="G42" s="6" t="s">
        <v>256</v>
      </c>
      <c r="H42" s="6" t="s">
        <v>257</v>
      </c>
      <c r="I42" s="6" t="s">
        <v>258</v>
      </c>
      <c r="J42" s="6" t="s">
        <v>29</v>
      </c>
      <c r="K42" s="6" t="s">
        <v>259</v>
      </c>
      <c r="L42" s="6" t="s">
        <v>31</v>
      </c>
      <c r="M42" s="16">
        <v>500</v>
      </c>
      <c r="N42" s="19">
        <v>0</v>
      </c>
      <c r="O42" s="21">
        <v>572.4</v>
      </c>
      <c r="P42" s="43" t="s">
        <v>260</v>
      </c>
      <c r="Q42" s="18" t="s">
        <v>261</v>
      </c>
      <c r="R42" s="26" t="s">
        <v>34</v>
      </c>
      <c r="S42" s="27">
        <v>45664</v>
      </c>
      <c r="T42" s="28" t="s">
        <v>35</v>
      </c>
    </row>
    <row r="43" s="1" customFormat="1" ht="27" customHeight="1" spans="1:20">
      <c r="A43" s="5">
        <v>41</v>
      </c>
      <c r="B43" s="6" t="s">
        <v>139</v>
      </c>
      <c r="C43" s="6" t="s">
        <v>262</v>
      </c>
      <c r="D43" s="6" t="s">
        <v>263</v>
      </c>
      <c r="E43" s="8" t="s">
        <v>180</v>
      </c>
      <c r="F43" s="6" t="s">
        <v>25</v>
      </c>
      <c r="G43" s="6" t="s">
        <v>264</v>
      </c>
      <c r="H43" s="6" t="s">
        <v>35</v>
      </c>
      <c r="I43" s="6" t="s">
        <v>262</v>
      </c>
      <c r="J43" s="6" t="s">
        <v>29</v>
      </c>
      <c r="K43" s="6" t="s">
        <v>265</v>
      </c>
      <c r="L43" s="6" t="s">
        <v>82</v>
      </c>
      <c r="M43" s="16">
        <v>957</v>
      </c>
      <c r="N43" s="22"/>
      <c r="O43" s="21">
        <v>1095.57</v>
      </c>
      <c r="P43" s="43" t="s">
        <v>266</v>
      </c>
      <c r="Q43" s="18" t="s">
        <v>267</v>
      </c>
      <c r="R43" s="26" t="s">
        <v>34</v>
      </c>
      <c r="S43" s="27">
        <v>45664</v>
      </c>
      <c r="T43" s="28" t="s">
        <v>35</v>
      </c>
    </row>
    <row r="44" s="1" customFormat="1" ht="27" customHeight="1" spans="1:20">
      <c r="A44" s="5">
        <v>42</v>
      </c>
      <c r="B44" s="6" t="s">
        <v>139</v>
      </c>
      <c r="C44" s="6" t="s">
        <v>262</v>
      </c>
      <c r="D44" s="6" t="s">
        <v>113</v>
      </c>
      <c r="E44" s="8" t="s">
        <v>180</v>
      </c>
      <c r="F44" s="6" t="s">
        <v>25</v>
      </c>
      <c r="G44" s="6" t="s">
        <v>268</v>
      </c>
      <c r="H44" s="6" t="s">
        <v>35</v>
      </c>
      <c r="I44" s="6" t="s">
        <v>262</v>
      </c>
      <c r="J44" s="6" t="s">
        <v>29</v>
      </c>
      <c r="K44" s="6" t="s">
        <v>265</v>
      </c>
      <c r="L44" s="6" t="s">
        <v>82</v>
      </c>
      <c r="M44" s="16">
        <v>876</v>
      </c>
      <c r="N44" s="22"/>
      <c r="O44" s="24">
        <v>1002.84</v>
      </c>
      <c r="P44" s="43" t="s">
        <v>266</v>
      </c>
      <c r="Q44" s="18" t="s">
        <v>267</v>
      </c>
      <c r="R44" s="26" t="s">
        <v>34</v>
      </c>
      <c r="S44" s="27">
        <v>45664</v>
      </c>
      <c r="T44" s="28" t="s">
        <v>35</v>
      </c>
    </row>
    <row r="45" s="1" customFormat="1" ht="27" customHeight="1" spans="1:20">
      <c r="A45" s="5">
        <v>43</v>
      </c>
      <c r="B45" s="6" t="s">
        <v>139</v>
      </c>
      <c r="C45" s="6" t="s">
        <v>262</v>
      </c>
      <c r="D45" s="6" t="s">
        <v>269</v>
      </c>
      <c r="E45" s="8" t="s">
        <v>180</v>
      </c>
      <c r="F45" s="6" t="s">
        <v>25</v>
      </c>
      <c r="G45" s="6" t="s">
        <v>270</v>
      </c>
      <c r="H45" s="6" t="s">
        <v>35</v>
      </c>
      <c r="I45" s="6" t="s">
        <v>262</v>
      </c>
      <c r="J45" s="6" t="s">
        <v>29</v>
      </c>
      <c r="K45" s="6" t="s">
        <v>265</v>
      </c>
      <c r="L45" s="6" t="s">
        <v>82</v>
      </c>
      <c r="M45" s="16">
        <v>962</v>
      </c>
      <c r="N45" s="22"/>
      <c r="O45" s="21">
        <v>1101.3</v>
      </c>
      <c r="P45" s="43" t="s">
        <v>266</v>
      </c>
      <c r="Q45" s="18" t="s">
        <v>267</v>
      </c>
      <c r="R45" s="26" t="s">
        <v>34</v>
      </c>
      <c r="S45" s="27">
        <v>45664</v>
      </c>
      <c r="T45" s="28" t="s">
        <v>35</v>
      </c>
    </row>
    <row r="46" s="1" customFormat="1" ht="27" customHeight="1" spans="1:20">
      <c r="A46" s="5">
        <v>44</v>
      </c>
      <c r="B46" s="6" t="s">
        <v>139</v>
      </c>
      <c r="C46" s="6" t="s">
        <v>271</v>
      </c>
      <c r="D46" s="6" t="s">
        <v>272</v>
      </c>
      <c r="E46" s="8" t="s">
        <v>273</v>
      </c>
      <c r="F46" s="6" t="s">
        <v>274</v>
      </c>
      <c r="G46" s="6" t="s">
        <v>275</v>
      </c>
      <c r="H46" s="6" t="s">
        <v>27</v>
      </c>
      <c r="I46" s="6" t="s">
        <v>276</v>
      </c>
      <c r="J46" s="6" t="s">
        <v>29</v>
      </c>
      <c r="K46" s="44" t="s">
        <v>277</v>
      </c>
      <c r="L46" s="6" t="s">
        <v>31</v>
      </c>
      <c r="M46" s="16">
        <v>500</v>
      </c>
      <c r="N46" s="19">
        <v>0</v>
      </c>
      <c r="O46" s="17">
        <v>1144.8</v>
      </c>
      <c r="P46" s="43" t="s">
        <v>278</v>
      </c>
      <c r="Q46" s="18" t="s">
        <v>279</v>
      </c>
      <c r="R46" s="26" t="s">
        <v>34</v>
      </c>
      <c r="S46" s="27">
        <v>45664</v>
      </c>
      <c r="T46" s="28" t="s">
        <v>35</v>
      </c>
    </row>
    <row r="47" s="1" customFormat="1" ht="27" customHeight="1" spans="1:20">
      <c r="A47" s="5">
        <v>45</v>
      </c>
      <c r="B47" s="6" t="s">
        <v>139</v>
      </c>
      <c r="C47" s="6" t="s">
        <v>271</v>
      </c>
      <c r="D47" s="6" t="s">
        <v>272</v>
      </c>
      <c r="E47" s="8" t="s">
        <v>273</v>
      </c>
      <c r="F47" s="6" t="s">
        <v>274</v>
      </c>
      <c r="G47" s="6" t="s">
        <v>275</v>
      </c>
      <c r="H47" s="6" t="s">
        <v>27</v>
      </c>
      <c r="I47" s="6" t="s">
        <v>271</v>
      </c>
      <c r="J47" s="6" t="s">
        <v>29</v>
      </c>
      <c r="K47" s="6" t="s">
        <v>280</v>
      </c>
      <c r="L47" s="6" t="s">
        <v>82</v>
      </c>
      <c r="M47" s="16">
        <v>500</v>
      </c>
      <c r="N47" s="22"/>
      <c r="O47" s="20"/>
      <c r="P47" s="43" t="s">
        <v>281</v>
      </c>
      <c r="Q47" s="18" t="s">
        <v>282</v>
      </c>
      <c r="R47" s="26" t="s">
        <v>34</v>
      </c>
      <c r="S47" s="27">
        <v>45664</v>
      </c>
      <c r="T47" s="28" t="s">
        <v>35</v>
      </c>
    </row>
    <row r="48" s="1" customFormat="1" ht="27" customHeight="1" spans="1:20">
      <c r="A48" s="5">
        <v>46</v>
      </c>
      <c r="B48" s="6" t="s">
        <v>283</v>
      </c>
      <c r="C48" s="6" t="s">
        <v>284</v>
      </c>
      <c r="D48" s="6" t="s">
        <v>285</v>
      </c>
      <c r="E48" s="8" t="s">
        <v>286</v>
      </c>
      <c r="F48" s="6" t="s">
        <v>25</v>
      </c>
      <c r="G48" s="6" t="s">
        <v>287</v>
      </c>
      <c r="H48" s="6" t="s">
        <v>27</v>
      </c>
      <c r="I48" s="6" t="s">
        <v>284</v>
      </c>
      <c r="J48" s="6" t="s">
        <v>29</v>
      </c>
      <c r="K48" s="6" t="s">
        <v>288</v>
      </c>
      <c r="L48" s="6" t="s">
        <v>82</v>
      </c>
      <c r="M48" s="16">
        <v>907</v>
      </c>
      <c r="N48" s="22"/>
      <c r="O48" s="21">
        <v>1038.33</v>
      </c>
      <c r="P48" s="43" t="s">
        <v>289</v>
      </c>
      <c r="Q48" s="18" t="s">
        <v>290</v>
      </c>
      <c r="R48" s="26" t="s">
        <v>34</v>
      </c>
      <c r="S48" s="27">
        <v>45664</v>
      </c>
      <c r="T48" s="28" t="s">
        <v>35</v>
      </c>
    </row>
    <row r="49" s="1" customFormat="1" ht="27" customHeight="1" spans="1:20">
      <c r="A49" s="5">
        <v>47</v>
      </c>
      <c r="B49" s="6" t="s">
        <v>283</v>
      </c>
      <c r="C49" s="6" t="s">
        <v>291</v>
      </c>
      <c r="D49" s="6" t="s">
        <v>292</v>
      </c>
      <c r="E49" s="8" t="s">
        <v>293</v>
      </c>
      <c r="F49" s="6" t="s">
        <v>25</v>
      </c>
      <c r="G49" s="9" t="s">
        <v>294</v>
      </c>
      <c r="H49" s="6" t="s">
        <v>295</v>
      </c>
      <c r="I49" s="6" t="s">
        <v>296</v>
      </c>
      <c r="J49" s="6" t="s">
        <v>29</v>
      </c>
      <c r="K49" s="6" t="s">
        <v>297</v>
      </c>
      <c r="L49" s="6" t="s">
        <v>31</v>
      </c>
      <c r="M49" s="16">
        <v>1000</v>
      </c>
      <c r="N49" s="16">
        <v>150</v>
      </c>
      <c r="O49" s="17">
        <v>5037.12</v>
      </c>
      <c r="P49" s="43" t="s">
        <v>298</v>
      </c>
      <c r="Q49" s="18" t="s">
        <v>299</v>
      </c>
      <c r="R49" s="29" t="s">
        <v>34</v>
      </c>
      <c r="S49" s="27">
        <v>45664</v>
      </c>
      <c r="T49" s="28" t="s">
        <v>35</v>
      </c>
    </row>
    <row r="50" s="1" customFormat="1" ht="27" customHeight="1" spans="1:20">
      <c r="A50" s="5">
        <v>48</v>
      </c>
      <c r="B50" s="6" t="s">
        <v>283</v>
      </c>
      <c r="C50" s="6" t="s">
        <v>291</v>
      </c>
      <c r="D50" s="6" t="s">
        <v>292</v>
      </c>
      <c r="E50" s="8" t="s">
        <v>293</v>
      </c>
      <c r="F50" s="6" t="s">
        <v>25</v>
      </c>
      <c r="G50" s="9" t="s">
        <v>294</v>
      </c>
      <c r="H50" s="6" t="s">
        <v>295</v>
      </c>
      <c r="I50" s="6" t="s">
        <v>300</v>
      </c>
      <c r="J50" s="6" t="s">
        <v>29</v>
      </c>
      <c r="K50" s="44" t="s">
        <v>301</v>
      </c>
      <c r="L50" s="6" t="s">
        <v>31</v>
      </c>
      <c r="M50" s="16">
        <v>1000</v>
      </c>
      <c r="N50" s="16">
        <v>50</v>
      </c>
      <c r="O50" s="25"/>
      <c r="P50" s="18" t="s">
        <v>302</v>
      </c>
      <c r="Q50" s="18" t="s">
        <v>299</v>
      </c>
      <c r="R50" s="29" t="s">
        <v>34</v>
      </c>
      <c r="S50" s="27">
        <v>45664</v>
      </c>
      <c r="T50" s="28" t="s">
        <v>35</v>
      </c>
    </row>
    <row r="51" s="1" customFormat="1" ht="27" customHeight="1" spans="1:20">
      <c r="A51" s="5">
        <v>49</v>
      </c>
      <c r="B51" s="6" t="s">
        <v>283</v>
      </c>
      <c r="C51" s="6" t="s">
        <v>291</v>
      </c>
      <c r="D51" s="6" t="s">
        <v>292</v>
      </c>
      <c r="E51" s="8" t="s">
        <v>293</v>
      </c>
      <c r="F51" s="6" t="s">
        <v>25</v>
      </c>
      <c r="G51" s="9" t="s">
        <v>294</v>
      </c>
      <c r="H51" s="6" t="s">
        <v>295</v>
      </c>
      <c r="I51" s="6" t="s">
        <v>303</v>
      </c>
      <c r="J51" s="6" t="s">
        <v>29</v>
      </c>
      <c r="K51" s="44" t="s">
        <v>304</v>
      </c>
      <c r="L51" s="6" t="s">
        <v>31</v>
      </c>
      <c r="M51" s="16">
        <v>1000</v>
      </c>
      <c r="N51" s="16">
        <v>150</v>
      </c>
      <c r="O51" s="25"/>
      <c r="P51" s="43" t="s">
        <v>305</v>
      </c>
      <c r="Q51" s="18" t="s">
        <v>306</v>
      </c>
      <c r="R51" s="29" t="s">
        <v>34</v>
      </c>
      <c r="S51" s="27">
        <v>45664</v>
      </c>
      <c r="T51" s="28" t="s">
        <v>35</v>
      </c>
    </row>
    <row r="52" s="1" customFormat="1" ht="27" customHeight="1" spans="1:20">
      <c r="A52" s="5">
        <v>50</v>
      </c>
      <c r="B52" s="6" t="s">
        <v>283</v>
      </c>
      <c r="C52" s="6" t="s">
        <v>291</v>
      </c>
      <c r="D52" s="6" t="s">
        <v>292</v>
      </c>
      <c r="E52" s="8" t="s">
        <v>293</v>
      </c>
      <c r="F52" s="6" t="s">
        <v>25</v>
      </c>
      <c r="G52" s="9" t="s">
        <v>294</v>
      </c>
      <c r="H52" s="6" t="s">
        <v>295</v>
      </c>
      <c r="I52" s="6" t="s">
        <v>307</v>
      </c>
      <c r="J52" s="6" t="s">
        <v>29</v>
      </c>
      <c r="K52" s="6" t="s">
        <v>308</v>
      </c>
      <c r="L52" s="6" t="s">
        <v>31</v>
      </c>
      <c r="M52" s="16">
        <v>1000</v>
      </c>
      <c r="N52" s="16">
        <v>50</v>
      </c>
      <c r="O52" s="20"/>
      <c r="P52" s="18" t="s">
        <v>309</v>
      </c>
      <c r="Q52" s="18" t="s">
        <v>310</v>
      </c>
      <c r="R52" s="29" t="s">
        <v>34</v>
      </c>
      <c r="S52" s="27">
        <v>45664</v>
      </c>
      <c r="T52" s="28" t="s">
        <v>35</v>
      </c>
    </row>
    <row r="53" s="1" customFormat="1" ht="27" customHeight="1" spans="1:20">
      <c r="A53" s="5">
        <v>51</v>
      </c>
      <c r="B53" s="6" t="s">
        <v>283</v>
      </c>
      <c r="C53" s="6" t="s">
        <v>291</v>
      </c>
      <c r="D53" s="6" t="s">
        <v>147</v>
      </c>
      <c r="E53" s="8" t="s">
        <v>311</v>
      </c>
      <c r="F53" s="6" t="s">
        <v>25</v>
      </c>
      <c r="G53" s="6" t="s">
        <v>312</v>
      </c>
      <c r="H53" s="6" t="s">
        <v>295</v>
      </c>
      <c r="I53" s="6" t="s">
        <v>313</v>
      </c>
      <c r="J53" s="6" t="s">
        <v>29</v>
      </c>
      <c r="K53" s="44" t="s">
        <v>314</v>
      </c>
      <c r="L53" s="6" t="s">
        <v>31</v>
      </c>
      <c r="M53" s="16">
        <v>1000</v>
      </c>
      <c r="N53" s="16">
        <v>150</v>
      </c>
      <c r="O53" s="17">
        <v>3949.56</v>
      </c>
      <c r="P53" s="43" t="s">
        <v>315</v>
      </c>
      <c r="Q53" s="18" t="s">
        <v>316</v>
      </c>
      <c r="R53" s="29" t="s">
        <v>34</v>
      </c>
      <c r="S53" s="27">
        <v>45664</v>
      </c>
      <c r="T53" s="28" t="s">
        <v>35</v>
      </c>
    </row>
    <row r="54" s="1" customFormat="1" ht="27" customHeight="1" spans="1:20">
      <c r="A54" s="5">
        <v>52</v>
      </c>
      <c r="B54" s="6" t="s">
        <v>283</v>
      </c>
      <c r="C54" s="6" t="s">
        <v>291</v>
      </c>
      <c r="D54" s="6" t="s">
        <v>147</v>
      </c>
      <c r="E54" s="8" t="s">
        <v>311</v>
      </c>
      <c r="F54" s="6" t="s">
        <v>25</v>
      </c>
      <c r="G54" s="6" t="s">
        <v>312</v>
      </c>
      <c r="H54" s="6" t="s">
        <v>295</v>
      </c>
      <c r="I54" s="6" t="s">
        <v>317</v>
      </c>
      <c r="J54" s="6" t="s">
        <v>29</v>
      </c>
      <c r="K54" s="44" t="s">
        <v>318</v>
      </c>
      <c r="L54" s="6" t="s">
        <v>31</v>
      </c>
      <c r="M54" s="16">
        <v>1000</v>
      </c>
      <c r="N54" s="16">
        <v>150</v>
      </c>
      <c r="O54" s="25"/>
      <c r="P54" s="43" t="s">
        <v>319</v>
      </c>
      <c r="Q54" s="18" t="s">
        <v>299</v>
      </c>
      <c r="R54" s="29" t="s">
        <v>34</v>
      </c>
      <c r="S54" s="27">
        <v>45664</v>
      </c>
      <c r="T54" s="28" t="s">
        <v>35</v>
      </c>
    </row>
    <row r="55" s="1" customFormat="1" ht="27" customHeight="1" spans="1:20">
      <c r="A55" s="5">
        <v>53</v>
      </c>
      <c r="B55" s="6" t="s">
        <v>283</v>
      </c>
      <c r="C55" s="6" t="s">
        <v>291</v>
      </c>
      <c r="D55" s="6" t="s">
        <v>147</v>
      </c>
      <c r="E55" s="8" t="s">
        <v>311</v>
      </c>
      <c r="F55" s="6" t="s">
        <v>25</v>
      </c>
      <c r="G55" s="6" t="s">
        <v>312</v>
      </c>
      <c r="H55" s="6" t="s">
        <v>295</v>
      </c>
      <c r="I55" s="6" t="s">
        <v>320</v>
      </c>
      <c r="J55" s="6" t="s">
        <v>29</v>
      </c>
      <c r="K55" s="44" t="s">
        <v>321</v>
      </c>
      <c r="L55" s="6" t="s">
        <v>31</v>
      </c>
      <c r="M55" s="16">
        <v>1000</v>
      </c>
      <c r="N55" s="16">
        <v>150</v>
      </c>
      <c r="O55" s="20"/>
      <c r="P55" s="43" t="s">
        <v>322</v>
      </c>
      <c r="Q55" s="18" t="s">
        <v>323</v>
      </c>
      <c r="R55" s="29" t="s">
        <v>34</v>
      </c>
      <c r="S55" s="27">
        <v>45664</v>
      </c>
      <c r="T55" s="28" t="s">
        <v>35</v>
      </c>
    </row>
    <row r="56" s="1" customFormat="1" ht="27" customHeight="1" spans="1:20">
      <c r="A56" s="5">
        <v>54</v>
      </c>
      <c r="B56" s="6" t="s">
        <v>283</v>
      </c>
      <c r="C56" s="6" t="s">
        <v>291</v>
      </c>
      <c r="D56" s="6" t="s">
        <v>191</v>
      </c>
      <c r="E56" s="8" t="s">
        <v>324</v>
      </c>
      <c r="F56" s="6" t="s">
        <v>25</v>
      </c>
      <c r="G56" s="6" t="s">
        <v>325</v>
      </c>
      <c r="H56" s="6" t="s">
        <v>295</v>
      </c>
      <c r="I56" s="6" t="s">
        <v>326</v>
      </c>
      <c r="J56" s="6" t="s">
        <v>29</v>
      </c>
      <c r="K56" s="6" t="s">
        <v>327</v>
      </c>
      <c r="L56" s="6" t="s">
        <v>31</v>
      </c>
      <c r="M56" s="16">
        <v>1000</v>
      </c>
      <c r="N56" s="16">
        <v>150</v>
      </c>
      <c r="O56" s="21">
        <v>1316.52</v>
      </c>
      <c r="P56" s="18" t="s">
        <v>328</v>
      </c>
      <c r="Q56" s="18" t="s">
        <v>329</v>
      </c>
      <c r="R56" s="29" t="s">
        <v>34</v>
      </c>
      <c r="S56" s="27">
        <v>45664</v>
      </c>
      <c r="T56" s="28" t="s">
        <v>35</v>
      </c>
    </row>
    <row r="57" s="1" customFormat="1" ht="27" customHeight="1" spans="1:20">
      <c r="A57" s="5">
        <v>55</v>
      </c>
      <c r="B57" s="6" t="s">
        <v>283</v>
      </c>
      <c r="C57" s="6" t="s">
        <v>330</v>
      </c>
      <c r="D57" s="6" t="s">
        <v>331</v>
      </c>
      <c r="E57" s="8" t="s">
        <v>293</v>
      </c>
      <c r="F57" s="6" t="s">
        <v>25</v>
      </c>
      <c r="G57" s="9" t="s">
        <v>332</v>
      </c>
      <c r="H57" s="6" t="s">
        <v>333</v>
      </c>
      <c r="I57" s="6" t="s">
        <v>334</v>
      </c>
      <c r="J57" s="6" t="s">
        <v>29</v>
      </c>
      <c r="K57" s="44" t="s">
        <v>335</v>
      </c>
      <c r="L57" s="6" t="s">
        <v>31</v>
      </c>
      <c r="M57" s="16">
        <v>1000</v>
      </c>
      <c r="N57" s="16">
        <v>50</v>
      </c>
      <c r="O57" s="17">
        <v>2518.56</v>
      </c>
      <c r="P57" s="43" t="s">
        <v>336</v>
      </c>
      <c r="Q57" s="18" t="s">
        <v>337</v>
      </c>
      <c r="R57" s="29" t="s">
        <v>34</v>
      </c>
      <c r="S57" s="27">
        <v>45664</v>
      </c>
      <c r="T57" s="28" t="s">
        <v>35</v>
      </c>
    </row>
    <row r="58" s="1" customFormat="1" ht="27" customHeight="1" spans="1:20">
      <c r="A58" s="5">
        <v>56</v>
      </c>
      <c r="B58" s="6" t="s">
        <v>283</v>
      </c>
      <c r="C58" s="6" t="s">
        <v>330</v>
      </c>
      <c r="D58" s="6" t="s">
        <v>331</v>
      </c>
      <c r="E58" s="8" t="s">
        <v>293</v>
      </c>
      <c r="F58" s="6" t="s">
        <v>25</v>
      </c>
      <c r="G58" s="9" t="s">
        <v>332</v>
      </c>
      <c r="H58" s="6" t="s">
        <v>333</v>
      </c>
      <c r="I58" s="6" t="s">
        <v>338</v>
      </c>
      <c r="J58" s="6" t="s">
        <v>29</v>
      </c>
      <c r="K58" s="6" t="s">
        <v>339</v>
      </c>
      <c r="L58" s="6" t="s">
        <v>31</v>
      </c>
      <c r="M58" s="16">
        <v>1000</v>
      </c>
      <c r="N58" s="16">
        <v>150</v>
      </c>
      <c r="O58" s="20"/>
      <c r="P58" s="43" t="s">
        <v>340</v>
      </c>
      <c r="Q58" s="18" t="s">
        <v>341</v>
      </c>
      <c r="R58" s="29" t="s">
        <v>34</v>
      </c>
      <c r="S58" s="27">
        <v>45664</v>
      </c>
      <c r="T58" s="28" t="s">
        <v>35</v>
      </c>
    </row>
    <row r="59" s="1" customFormat="1" ht="27" customHeight="1" spans="1:20">
      <c r="A59" s="5">
        <v>57</v>
      </c>
      <c r="B59" s="6" t="s">
        <v>283</v>
      </c>
      <c r="C59" s="6" t="s">
        <v>330</v>
      </c>
      <c r="D59" s="6" t="s">
        <v>292</v>
      </c>
      <c r="E59" s="8" t="s">
        <v>293</v>
      </c>
      <c r="F59" s="6" t="s">
        <v>25</v>
      </c>
      <c r="G59" s="6" t="s">
        <v>342</v>
      </c>
      <c r="H59" s="6" t="s">
        <v>333</v>
      </c>
      <c r="I59" s="6" t="s">
        <v>343</v>
      </c>
      <c r="J59" s="6" t="s">
        <v>29</v>
      </c>
      <c r="K59" s="6" t="s">
        <v>344</v>
      </c>
      <c r="L59" s="6" t="s">
        <v>31</v>
      </c>
      <c r="M59" s="16">
        <v>1000</v>
      </c>
      <c r="N59" s="16">
        <v>50</v>
      </c>
      <c r="O59" s="21">
        <v>1202.04</v>
      </c>
      <c r="P59" s="43" t="s">
        <v>345</v>
      </c>
      <c r="Q59" s="18" t="s">
        <v>346</v>
      </c>
      <c r="R59" s="29" t="s">
        <v>34</v>
      </c>
      <c r="S59" s="27">
        <v>45664</v>
      </c>
      <c r="T59" s="28" t="s">
        <v>35</v>
      </c>
    </row>
    <row r="60" s="1" customFormat="1" ht="27" customHeight="1" spans="1:20">
      <c r="A60" s="5">
        <v>58</v>
      </c>
      <c r="B60" s="6" t="s">
        <v>283</v>
      </c>
      <c r="C60" s="6" t="s">
        <v>330</v>
      </c>
      <c r="D60" s="6" t="s">
        <v>96</v>
      </c>
      <c r="E60" s="8" t="s">
        <v>293</v>
      </c>
      <c r="F60" s="6" t="s">
        <v>25</v>
      </c>
      <c r="G60" s="6" t="s">
        <v>347</v>
      </c>
      <c r="H60" s="6" t="s">
        <v>333</v>
      </c>
      <c r="I60" s="6" t="s">
        <v>348</v>
      </c>
      <c r="J60" s="6" t="s">
        <v>29</v>
      </c>
      <c r="K60" s="44" t="s">
        <v>349</v>
      </c>
      <c r="L60" s="6" t="s">
        <v>31</v>
      </c>
      <c r="M60" s="16">
        <v>1000</v>
      </c>
      <c r="N60" s="16">
        <v>150</v>
      </c>
      <c r="O60" s="21">
        <v>1316.52</v>
      </c>
      <c r="P60" s="43" t="s">
        <v>350</v>
      </c>
      <c r="Q60" s="18" t="s">
        <v>337</v>
      </c>
      <c r="R60" s="29" t="s">
        <v>34</v>
      </c>
      <c r="S60" s="27">
        <v>45664</v>
      </c>
      <c r="T60" s="28" t="s">
        <v>35</v>
      </c>
    </row>
    <row r="61" s="1" customFormat="1" ht="27" customHeight="1" spans="1:20">
      <c r="A61" s="5">
        <v>59</v>
      </c>
      <c r="B61" s="6" t="s">
        <v>283</v>
      </c>
      <c r="C61" s="6" t="s">
        <v>330</v>
      </c>
      <c r="D61" s="6" t="s">
        <v>147</v>
      </c>
      <c r="E61" s="8" t="s">
        <v>293</v>
      </c>
      <c r="F61" s="6" t="s">
        <v>25</v>
      </c>
      <c r="G61" s="6" t="s">
        <v>351</v>
      </c>
      <c r="H61" s="6" t="s">
        <v>352</v>
      </c>
      <c r="I61" s="6" t="s">
        <v>353</v>
      </c>
      <c r="J61" s="6" t="s">
        <v>29</v>
      </c>
      <c r="K61" s="44" t="s">
        <v>354</v>
      </c>
      <c r="L61" s="6" t="s">
        <v>31</v>
      </c>
      <c r="M61" s="16">
        <v>1000</v>
      </c>
      <c r="N61" s="16">
        <v>150</v>
      </c>
      <c r="O61" s="21">
        <v>1316.52</v>
      </c>
      <c r="P61" s="43" t="s">
        <v>355</v>
      </c>
      <c r="Q61" s="18" t="s">
        <v>356</v>
      </c>
      <c r="R61" s="29" t="s">
        <v>34</v>
      </c>
      <c r="S61" s="27">
        <v>45664</v>
      </c>
      <c r="T61" s="28" t="s">
        <v>35</v>
      </c>
    </row>
    <row r="62" s="1" customFormat="1" ht="27" customHeight="1" spans="1:20">
      <c r="A62" s="5">
        <v>60</v>
      </c>
      <c r="B62" s="6" t="s">
        <v>283</v>
      </c>
      <c r="C62" s="6" t="s">
        <v>357</v>
      </c>
      <c r="D62" s="6" t="s">
        <v>96</v>
      </c>
      <c r="E62" s="8" t="s">
        <v>293</v>
      </c>
      <c r="F62" s="6" t="s">
        <v>25</v>
      </c>
      <c r="G62" s="6" t="s">
        <v>358</v>
      </c>
      <c r="H62" s="6" t="s">
        <v>27</v>
      </c>
      <c r="I62" s="6" t="s">
        <v>357</v>
      </c>
      <c r="J62" s="6" t="s">
        <v>29</v>
      </c>
      <c r="K62" s="6" t="s">
        <v>359</v>
      </c>
      <c r="L62" s="6" t="s">
        <v>82</v>
      </c>
      <c r="M62" s="16">
        <v>1035</v>
      </c>
      <c r="N62" s="22"/>
      <c r="O62" s="17">
        <v>2100.7</v>
      </c>
      <c r="P62" s="43" t="s">
        <v>360</v>
      </c>
      <c r="Q62" s="18" t="s">
        <v>361</v>
      </c>
      <c r="R62" s="29" t="s">
        <v>34</v>
      </c>
      <c r="S62" s="27">
        <v>45664</v>
      </c>
      <c r="T62" s="28" t="s">
        <v>35</v>
      </c>
    </row>
    <row r="63" s="1" customFormat="1" ht="27" customHeight="1" spans="1:20">
      <c r="A63" s="5">
        <v>61</v>
      </c>
      <c r="B63" s="6" t="s">
        <v>283</v>
      </c>
      <c r="C63" s="6" t="s">
        <v>357</v>
      </c>
      <c r="D63" s="6" t="s">
        <v>96</v>
      </c>
      <c r="E63" s="8" t="s">
        <v>293</v>
      </c>
      <c r="F63" s="6" t="s">
        <v>25</v>
      </c>
      <c r="G63" s="6" t="s">
        <v>358</v>
      </c>
      <c r="H63" s="6" t="s">
        <v>362</v>
      </c>
      <c r="I63" s="6" t="s">
        <v>363</v>
      </c>
      <c r="J63" s="6" t="s">
        <v>29</v>
      </c>
      <c r="K63" s="6" t="s">
        <v>364</v>
      </c>
      <c r="L63" s="6" t="s">
        <v>31</v>
      </c>
      <c r="M63" s="16">
        <v>800</v>
      </c>
      <c r="N63" s="19">
        <v>0</v>
      </c>
      <c r="O63" s="20"/>
      <c r="P63" s="43" t="s">
        <v>365</v>
      </c>
      <c r="Q63" s="18" t="s">
        <v>366</v>
      </c>
      <c r="R63" s="29" t="s">
        <v>34</v>
      </c>
      <c r="S63" s="27">
        <v>45664</v>
      </c>
      <c r="T63" s="28" t="s">
        <v>35</v>
      </c>
    </row>
    <row r="64" s="1" customFormat="1" ht="27" customHeight="1" spans="1:20">
      <c r="A64" s="5">
        <v>62</v>
      </c>
      <c r="B64" s="6" t="s">
        <v>283</v>
      </c>
      <c r="C64" s="6" t="s">
        <v>357</v>
      </c>
      <c r="D64" s="6" t="s">
        <v>113</v>
      </c>
      <c r="E64" s="8" t="s">
        <v>293</v>
      </c>
      <c r="F64" s="6" t="s">
        <v>25</v>
      </c>
      <c r="G64" s="6" t="s">
        <v>367</v>
      </c>
      <c r="H64" s="6" t="s">
        <v>362</v>
      </c>
      <c r="I64" s="6" t="s">
        <v>368</v>
      </c>
      <c r="J64" s="6" t="s">
        <v>29</v>
      </c>
      <c r="K64" s="6" t="s">
        <v>369</v>
      </c>
      <c r="L64" s="6" t="s">
        <v>31</v>
      </c>
      <c r="M64" s="16">
        <v>800</v>
      </c>
      <c r="N64" s="19">
        <v>0</v>
      </c>
      <c r="O64" s="21">
        <v>915.84</v>
      </c>
      <c r="P64" s="43" t="s">
        <v>370</v>
      </c>
      <c r="Q64" s="18" t="s">
        <v>371</v>
      </c>
      <c r="R64" s="29" t="s">
        <v>34</v>
      </c>
      <c r="S64" s="27">
        <v>45664</v>
      </c>
      <c r="T64" s="28" t="s">
        <v>35</v>
      </c>
    </row>
    <row r="65" s="1" customFormat="1" ht="22.5" customHeight="1" spans="1:20">
      <c r="A65" s="5">
        <v>63</v>
      </c>
      <c r="B65" s="30" t="s">
        <v>283</v>
      </c>
      <c r="C65" s="30" t="s">
        <v>284</v>
      </c>
      <c r="D65" s="30" t="s">
        <v>372</v>
      </c>
      <c r="E65" s="32" t="s">
        <v>373</v>
      </c>
      <c r="F65" s="30" t="s">
        <v>25</v>
      </c>
      <c r="G65" s="30" t="s">
        <v>374</v>
      </c>
      <c r="H65" s="30" t="s">
        <v>27</v>
      </c>
      <c r="I65" s="30" t="s">
        <v>284</v>
      </c>
      <c r="J65" s="30" t="s">
        <v>29</v>
      </c>
      <c r="K65" s="30" t="s">
        <v>288</v>
      </c>
      <c r="L65" s="30" t="s">
        <v>82</v>
      </c>
      <c r="M65" s="34">
        <v>956</v>
      </c>
      <c r="N65" s="35"/>
      <c r="O65" s="21">
        <v>1094.43</v>
      </c>
      <c r="P65" s="45" t="s">
        <v>289</v>
      </c>
      <c r="Q65" s="36" t="s">
        <v>290</v>
      </c>
      <c r="R65" s="39"/>
      <c r="S65" s="40" t="s">
        <v>375</v>
      </c>
      <c r="T65" s="41" t="s">
        <v>35</v>
      </c>
    </row>
    <row r="66" s="1" customFormat="1" ht="22.5" customHeight="1" spans="1:20">
      <c r="A66" s="5">
        <v>64</v>
      </c>
      <c r="B66" s="30" t="s">
        <v>283</v>
      </c>
      <c r="C66" s="30" t="s">
        <v>291</v>
      </c>
      <c r="D66" s="30" t="s">
        <v>376</v>
      </c>
      <c r="E66" s="32" t="s">
        <v>373</v>
      </c>
      <c r="F66" s="30" t="s">
        <v>25</v>
      </c>
      <c r="G66" s="9" t="s">
        <v>377</v>
      </c>
      <c r="H66" s="30" t="s">
        <v>295</v>
      </c>
      <c r="I66" s="30" t="s">
        <v>296</v>
      </c>
      <c r="J66" s="30" t="s">
        <v>29</v>
      </c>
      <c r="K66" s="30" t="s">
        <v>297</v>
      </c>
      <c r="L66" s="30" t="s">
        <v>31</v>
      </c>
      <c r="M66" s="34">
        <v>1000</v>
      </c>
      <c r="N66" s="16">
        <v>150</v>
      </c>
      <c r="O66" s="17">
        <v>3949.56</v>
      </c>
      <c r="P66" s="45" t="s">
        <v>298</v>
      </c>
      <c r="Q66" s="36" t="s">
        <v>299</v>
      </c>
      <c r="R66" s="39"/>
      <c r="S66" s="40" t="s">
        <v>375</v>
      </c>
      <c r="T66" s="41" t="s">
        <v>35</v>
      </c>
    </row>
    <row r="67" s="1" customFormat="1" ht="22.5" customHeight="1" spans="1:20">
      <c r="A67" s="5">
        <v>65</v>
      </c>
      <c r="B67" s="30" t="s">
        <v>283</v>
      </c>
      <c r="C67" s="30" t="s">
        <v>291</v>
      </c>
      <c r="D67" s="30" t="s">
        <v>376</v>
      </c>
      <c r="E67" s="32" t="s">
        <v>373</v>
      </c>
      <c r="F67" s="30" t="s">
        <v>25</v>
      </c>
      <c r="G67" s="9" t="s">
        <v>377</v>
      </c>
      <c r="H67" s="30" t="s">
        <v>295</v>
      </c>
      <c r="I67" s="30" t="s">
        <v>303</v>
      </c>
      <c r="J67" s="30" t="s">
        <v>29</v>
      </c>
      <c r="K67" s="46" t="s">
        <v>304</v>
      </c>
      <c r="L67" s="30" t="s">
        <v>31</v>
      </c>
      <c r="M67" s="34">
        <v>1000</v>
      </c>
      <c r="N67" s="16">
        <v>150</v>
      </c>
      <c r="O67" s="25"/>
      <c r="P67" s="45" t="s">
        <v>305</v>
      </c>
      <c r="Q67" s="36" t="s">
        <v>306</v>
      </c>
      <c r="R67" s="39"/>
      <c r="S67" s="40" t="s">
        <v>375</v>
      </c>
      <c r="T67" s="41" t="s">
        <v>35</v>
      </c>
    </row>
    <row r="68" s="1" customFormat="1" ht="22.5" customHeight="1" spans="1:20">
      <c r="A68" s="5">
        <v>66</v>
      </c>
      <c r="B68" s="30" t="s">
        <v>283</v>
      </c>
      <c r="C68" s="30" t="s">
        <v>291</v>
      </c>
      <c r="D68" s="30" t="s">
        <v>376</v>
      </c>
      <c r="E68" s="32" t="s">
        <v>373</v>
      </c>
      <c r="F68" s="30" t="s">
        <v>25</v>
      </c>
      <c r="G68" s="9" t="s">
        <v>377</v>
      </c>
      <c r="H68" s="30" t="s">
        <v>295</v>
      </c>
      <c r="I68" s="30" t="s">
        <v>320</v>
      </c>
      <c r="J68" s="30" t="s">
        <v>29</v>
      </c>
      <c r="K68" s="46" t="s">
        <v>321</v>
      </c>
      <c r="L68" s="30" t="s">
        <v>31</v>
      </c>
      <c r="M68" s="34">
        <v>1000</v>
      </c>
      <c r="N68" s="16">
        <v>150</v>
      </c>
      <c r="O68" s="20"/>
      <c r="P68" s="45" t="s">
        <v>322</v>
      </c>
      <c r="Q68" s="36" t="s">
        <v>323</v>
      </c>
      <c r="R68" s="39"/>
      <c r="S68" s="40" t="s">
        <v>375</v>
      </c>
      <c r="T68" s="41" t="s">
        <v>35</v>
      </c>
    </row>
    <row r="69" s="1" customFormat="1" ht="22.5" customHeight="1" spans="1:20">
      <c r="A69" s="5">
        <v>67</v>
      </c>
      <c r="B69" s="30" t="s">
        <v>283</v>
      </c>
      <c r="C69" s="30" t="s">
        <v>291</v>
      </c>
      <c r="D69" s="30" t="s">
        <v>378</v>
      </c>
      <c r="E69" s="32" t="s">
        <v>373</v>
      </c>
      <c r="F69" s="30" t="s">
        <v>25</v>
      </c>
      <c r="G69" s="30" t="s">
        <v>379</v>
      </c>
      <c r="H69" s="30" t="s">
        <v>295</v>
      </c>
      <c r="I69" s="30" t="s">
        <v>313</v>
      </c>
      <c r="J69" s="30" t="s">
        <v>29</v>
      </c>
      <c r="K69" s="46" t="s">
        <v>314</v>
      </c>
      <c r="L69" s="30" t="s">
        <v>31</v>
      </c>
      <c r="M69" s="34">
        <v>1000</v>
      </c>
      <c r="N69" s="16">
        <v>150</v>
      </c>
      <c r="O69" s="17">
        <v>2633.04</v>
      </c>
      <c r="P69" s="45" t="s">
        <v>315</v>
      </c>
      <c r="Q69" s="36" t="s">
        <v>316</v>
      </c>
      <c r="R69" s="39"/>
      <c r="S69" s="40" t="s">
        <v>375</v>
      </c>
      <c r="T69" s="41" t="s">
        <v>35</v>
      </c>
    </row>
    <row r="70" s="1" customFormat="1" ht="22.5" customHeight="1" spans="1:20">
      <c r="A70" s="5">
        <v>68</v>
      </c>
      <c r="B70" s="30" t="s">
        <v>283</v>
      </c>
      <c r="C70" s="30" t="s">
        <v>291</v>
      </c>
      <c r="D70" s="30" t="s">
        <v>378</v>
      </c>
      <c r="E70" s="32" t="s">
        <v>373</v>
      </c>
      <c r="F70" s="30" t="s">
        <v>25</v>
      </c>
      <c r="G70" s="30" t="s">
        <v>379</v>
      </c>
      <c r="H70" s="30" t="s">
        <v>295</v>
      </c>
      <c r="I70" s="30" t="s">
        <v>317</v>
      </c>
      <c r="J70" s="30" t="s">
        <v>29</v>
      </c>
      <c r="K70" s="46" t="s">
        <v>318</v>
      </c>
      <c r="L70" s="30" t="s">
        <v>31</v>
      </c>
      <c r="M70" s="34">
        <v>1000</v>
      </c>
      <c r="N70" s="16">
        <v>150</v>
      </c>
      <c r="O70" s="20"/>
      <c r="P70" s="45" t="s">
        <v>319</v>
      </c>
      <c r="Q70" s="36" t="s">
        <v>299</v>
      </c>
      <c r="R70" s="39"/>
      <c r="S70" s="40" t="s">
        <v>375</v>
      </c>
      <c r="T70" s="41" t="s">
        <v>35</v>
      </c>
    </row>
    <row r="71" s="1" customFormat="1" ht="22.5" customHeight="1" spans="1:20">
      <c r="A71" s="5">
        <v>69</v>
      </c>
      <c r="B71" s="30" t="s">
        <v>283</v>
      </c>
      <c r="C71" s="30" t="s">
        <v>291</v>
      </c>
      <c r="D71" s="30" t="s">
        <v>380</v>
      </c>
      <c r="E71" s="32" t="s">
        <v>373</v>
      </c>
      <c r="F71" s="30" t="s">
        <v>25</v>
      </c>
      <c r="G71" s="30" t="s">
        <v>381</v>
      </c>
      <c r="H71" s="30" t="s">
        <v>295</v>
      </c>
      <c r="I71" s="30" t="s">
        <v>326</v>
      </c>
      <c r="J71" s="30" t="s">
        <v>29</v>
      </c>
      <c r="K71" s="30" t="s">
        <v>327</v>
      </c>
      <c r="L71" s="30" t="s">
        <v>31</v>
      </c>
      <c r="M71" s="34">
        <v>1000</v>
      </c>
      <c r="N71" s="16">
        <v>150</v>
      </c>
      <c r="O71" s="21">
        <v>1316.52</v>
      </c>
      <c r="P71" s="36" t="s">
        <v>328</v>
      </c>
      <c r="Q71" s="36" t="s">
        <v>329</v>
      </c>
      <c r="R71" s="39"/>
      <c r="S71" s="40" t="s">
        <v>375</v>
      </c>
      <c r="T71" s="41" t="s">
        <v>35</v>
      </c>
    </row>
    <row r="72" s="1" customFormat="1" ht="22.5" customHeight="1" spans="1:20">
      <c r="A72" s="5">
        <v>70</v>
      </c>
      <c r="B72" s="30" t="s">
        <v>283</v>
      </c>
      <c r="C72" s="30" t="s">
        <v>330</v>
      </c>
      <c r="D72" s="30" t="s">
        <v>372</v>
      </c>
      <c r="E72" s="32" t="s">
        <v>373</v>
      </c>
      <c r="F72" s="30" t="s">
        <v>25</v>
      </c>
      <c r="G72" s="30" t="s">
        <v>382</v>
      </c>
      <c r="H72" s="30" t="s">
        <v>333</v>
      </c>
      <c r="I72" s="30" t="s">
        <v>348</v>
      </c>
      <c r="J72" s="30" t="s">
        <v>29</v>
      </c>
      <c r="K72" s="46" t="s">
        <v>349</v>
      </c>
      <c r="L72" s="30" t="s">
        <v>31</v>
      </c>
      <c r="M72" s="34">
        <v>1000</v>
      </c>
      <c r="N72" s="16">
        <v>150</v>
      </c>
      <c r="O72" s="21">
        <v>1316.52</v>
      </c>
      <c r="P72" s="45" t="s">
        <v>350</v>
      </c>
      <c r="Q72" s="36" t="s">
        <v>337</v>
      </c>
      <c r="R72" s="39"/>
      <c r="S72" s="40" t="s">
        <v>375</v>
      </c>
      <c r="T72" s="41" t="s">
        <v>35</v>
      </c>
    </row>
    <row r="73" s="1" customFormat="1" ht="22.5" customHeight="1" spans="1:20">
      <c r="A73" s="5">
        <v>71</v>
      </c>
      <c r="B73" s="30" t="s">
        <v>283</v>
      </c>
      <c r="C73" s="30" t="s">
        <v>330</v>
      </c>
      <c r="D73" s="30" t="s">
        <v>383</v>
      </c>
      <c r="E73" s="32" t="s">
        <v>373</v>
      </c>
      <c r="F73" s="30" t="s">
        <v>25</v>
      </c>
      <c r="G73" s="30" t="s">
        <v>384</v>
      </c>
      <c r="H73" s="30" t="s">
        <v>352</v>
      </c>
      <c r="I73" s="30" t="s">
        <v>353</v>
      </c>
      <c r="J73" s="30" t="s">
        <v>29</v>
      </c>
      <c r="K73" s="46" t="s">
        <v>354</v>
      </c>
      <c r="L73" s="30" t="s">
        <v>31</v>
      </c>
      <c r="M73" s="34">
        <v>1000</v>
      </c>
      <c r="N73" s="16">
        <v>150</v>
      </c>
      <c r="O73" s="21">
        <v>1316.52</v>
      </c>
      <c r="P73" s="45" t="s">
        <v>355</v>
      </c>
      <c r="Q73" s="36" t="s">
        <v>356</v>
      </c>
      <c r="R73" s="39"/>
      <c r="S73" s="40" t="s">
        <v>375</v>
      </c>
      <c r="T73" s="41" t="s">
        <v>35</v>
      </c>
    </row>
    <row r="74" s="1" customFormat="1" ht="22.5" customHeight="1" spans="1:20">
      <c r="A74" s="5">
        <v>72</v>
      </c>
      <c r="B74" s="30" t="s">
        <v>283</v>
      </c>
      <c r="C74" s="30" t="s">
        <v>330</v>
      </c>
      <c r="D74" s="30" t="s">
        <v>385</v>
      </c>
      <c r="E74" s="32" t="s">
        <v>373</v>
      </c>
      <c r="F74" s="30" t="s">
        <v>25</v>
      </c>
      <c r="G74" s="30" t="s">
        <v>386</v>
      </c>
      <c r="H74" s="30" t="s">
        <v>333</v>
      </c>
      <c r="I74" s="30" t="s">
        <v>338</v>
      </c>
      <c r="J74" s="30" t="s">
        <v>29</v>
      </c>
      <c r="K74" s="30" t="s">
        <v>339</v>
      </c>
      <c r="L74" s="30" t="s">
        <v>31</v>
      </c>
      <c r="M74" s="34">
        <v>1000</v>
      </c>
      <c r="N74" s="16">
        <v>150</v>
      </c>
      <c r="O74" s="21">
        <v>1316.52</v>
      </c>
      <c r="P74" s="45" t="s">
        <v>340</v>
      </c>
      <c r="Q74" s="36" t="s">
        <v>341</v>
      </c>
      <c r="R74" s="39"/>
      <c r="S74" s="40" t="s">
        <v>375</v>
      </c>
      <c r="T74" s="41" t="s">
        <v>35</v>
      </c>
    </row>
    <row r="75" s="1" customFormat="1" ht="22.5" customHeight="1" spans="1:20">
      <c r="A75" s="5">
        <v>73</v>
      </c>
      <c r="B75" s="30" t="s">
        <v>283</v>
      </c>
      <c r="C75" s="30" t="s">
        <v>330</v>
      </c>
      <c r="D75" s="30" t="s">
        <v>387</v>
      </c>
      <c r="E75" s="32" t="s">
        <v>373</v>
      </c>
      <c r="F75" s="30" t="s">
        <v>25</v>
      </c>
      <c r="G75" s="30" t="s">
        <v>388</v>
      </c>
      <c r="H75" s="30" t="s">
        <v>333</v>
      </c>
      <c r="I75" s="30" t="s">
        <v>389</v>
      </c>
      <c r="J75" s="30" t="s">
        <v>29</v>
      </c>
      <c r="K75" s="30" t="s">
        <v>390</v>
      </c>
      <c r="L75" s="30" t="s">
        <v>31</v>
      </c>
      <c r="M75" s="34">
        <v>1000</v>
      </c>
      <c r="N75" s="34">
        <v>50</v>
      </c>
      <c r="O75" s="21">
        <v>1202.04</v>
      </c>
      <c r="P75" s="45" t="s">
        <v>391</v>
      </c>
      <c r="Q75" s="36" t="s">
        <v>392</v>
      </c>
      <c r="R75" s="39"/>
      <c r="S75" s="40" t="s">
        <v>375</v>
      </c>
      <c r="T75" s="41" t="s">
        <v>35</v>
      </c>
    </row>
    <row r="76" s="1" customFormat="1" ht="22.5" customHeight="1" spans="1:20">
      <c r="A76" s="5">
        <v>74</v>
      </c>
      <c r="B76" s="30" t="s">
        <v>283</v>
      </c>
      <c r="C76" s="30" t="s">
        <v>357</v>
      </c>
      <c r="D76" s="30" t="s">
        <v>378</v>
      </c>
      <c r="E76" s="32" t="s">
        <v>373</v>
      </c>
      <c r="F76" s="30" t="s">
        <v>25</v>
      </c>
      <c r="G76" s="30" t="s">
        <v>393</v>
      </c>
      <c r="H76" s="30" t="s">
        <v>394</v>
      </c>
      <c r="I76" s="30" t="s">
        <v>395</v>
      </c>
      <c r="J76" s="30" t="s">
        <v>29</v>
      </c>
      <c r="K76" s="30" t="s">
        <v>396</v>
      </c>
      <c r="L76" s="30" t="s">
        <v>31</v>
      </c>
      <c r="M76" s="34">
        <v>800</v>
      </c>
      <c r="N76" s="19">
        <v>0</v>
      </c>
      <c r="O76" s="21">
        <v>915.84</v>
      </c>
      <c r="P76" s="45" t="s">
        <v>397</v>
      </c>
      <c r="Q76" s="36" t="s">
        <v>398</v>
      </c>
      <c r="R76" s="39"/>
      <c r="S76" s="40" t="s">
        <v>375</v>
      </c>
      <c r="T76" s="41" t="s">
        <v>35</v>
      </c>
    </row>
    <row r="77" s="1" customFormat="1" ht="22.5" customHeight="1" spans="1:20">
      <c r="A77" s="5">
        <v>75</v>
      </c>
      <c r="B77" s="30" t="s">
        <v>283</v>
      </c>
      <c r="C77" s="30" t="s">
        <v>357</v>
      </c>
      <c r="D77" s="30" t="s">
        <v>399</v>
      </c>
      <c r="E77" s="32" t="s">
        <v>373</v>
      </c>
      <c r="F77" s="30" t="s">
        <v>25</v>
      </c>
      <c r="G77" s="30" t="s">
        <v>400</v>
      </c>
      <c r="H77" s="30" t="s">
        <v>401</v>
      </c>
      <c r="I77" s="30" t="s">
        <v>402</v>
      </c>
      <c r="J77" s="30" t="s">
        <v>29</v>
      </c>
      <c r="K77" s="30" t="s">
        <v>403</v>
      </c>
      <c r="L77" s="30" t="s">
        <v>31</v>
      </c>
      <c r="M77" s="34">
        <v>800</v>
      </c>
      <c r="N77" s="19">
        <v>0</v>
      </c>
      <c r="O77" s="21">
        <v>915.84</v>
      </c>
      <c r="P77" s="45" t="s">
        <v>404</v>
      </c>
      <c r="Q77" s="36" t="s">
        <v>405</v>
      </c>
      <c r="R77" s="39"/>
      <c r="S77" s="40" t="s">
        <v>375</v>
      </c>
      <c r="T77" s="41" t="s">
        <v>35</v>
      </c>
    </row>
    <row r="78" s="1" customFormat="1" ht="22.5" customHeight="1" spans="1:20">
      <c r="A78" s="5">
        <v>76</v>
      </c>
      <c r="B78" s="30" t="s">
        <v>69</v>
      </c>
      <c r="C78" s="30" t="s">
        <v>406</v>
      </c>
      <c r="D78" s="30" t="s">
        <v>292</v>
      </c>
      <c r="E78" s="32" t="s">
        <v>180</v>
      </c>
      <c r="F78" s="30" t="s">
        <v>25</v>
      </c>
      <c r="G78" s="30" t="s">
        <v>407</v>
      </c>
      <c r="H78" s="30" t="s">
        <v>408</v>
      </c>
      <c r="I78" s="30" t="s">
        <v>409</v>
      </c>
      <c r="J78" s="30" t="s">
        <v>29</v>
      </c>
      <c r="K78" s="30" t="s">
        <v>410</v>
      </c>
      <c r="L78" s="30" t="s">
        <v>31</v>
      </c>
      <c r="M78" s="34">
        <v>1000</v>
      </c>
      <c r="N78" s="34">
        <v>50</v>
      </c>
      <c r="O78" s="21">
        <v>1202.04</v>
      </c>
      <c r="P78" s="45" t="s">
        <v>411</v>
      </c>
      <c r="Q78" s="36" t="s">
        <v>412</v>
      </c>
      <c r="R78" s="39"/>
      <c r="S78" s="40" t="s">
        <v>375</v>
      </c>
      <c r="T78" s="41" t="s">
        <v>35</v>
      </c>
    </row>
    <row r="79" s="1" customFormat="1" ht="22.5" customHeight="1" spans="1:20">
      <c r="A79" s="5">
        <v>77</v>
      </c>
      <c r="B79" s="30" t="s">
        <v>69</v>
      </c>
      <c r="C79" s="30" t="s">
        <v>406</v>
      </c>
      <c r="D79" s="30" t="s">
        <v>62</v>
      </c>
      <c r="E79" s="32" t="s">
        <v>180</v>
      </c>
      <c r="F79" s="30" t="s">
        <v>25</v>
      </c>
      <c r="G79" s="9" t="s">
        <v>413</v>
      </c>
      <c r="H79" s="30" t="s">
        <v>408</v>
      </c>
      <c r="I79" s="30" t="s">
        <v>414</v>
      </c>
      <c r="J79" s="30" t="s">
        <v>29</v>
      </c>
      <c r="K79" s="30" t="s">
        <v>415</v>
      </c>
      <c r="L79" s="30" t="s">
        <v>31</v>
      </c>
      <c r="M79" s="34">
        <v>500</v>
      </c>
      <c r="N79" s="19">
        <v>0</v>
      </c>
      <c r="O79" s="17">
        <v>1144.8</v>
      </c>
      <c r="P79" s="45" t="s">
        <v>416</v>
      </c>
      <c r="Q79" s="36" t="s">
        <v>417</v>
      </c>
      <c r="R79" s="39"/>
      <c r="S79" s="40" t="s">
        <v>375</v>
      </c>
      <c r="T79" s="41" t="s">
        <v>35</v>
      </c>
    </row>
    <row r="80" s="1" customFormat="1" ht="22.5" customHeight="1" spans="1:20">
      <c r="A80" s="5">
        <v>78</v>
      </c>
      <c r="B80" s="30" t="s">
        <v>69</v>
      </c>
      <c r="C80" s="30" t="s">
        <v>406</v>
      </c>
      <c r="D80" s="30" t="s">
        <v>62</v>
      </c>
      <c r="E80" s="32" t="s">
        <v>180</v>
      </c>
      <c r="F80" s="30" t="s">
        <v>25</v>
      </c>
      <c r="G80" s="9" t="s">
        <v>413</v>
      </c>
      <c r="H80" s="30" t="s">
        <v>408</v>
      </c>
      <c r="I80" s="30" t="s">
        <v>418</v>
      </c>
      <c r="J80" s="30" t="s">
        <v>29</v>
      </c>
      <c r="K80" s="30" t="s">
        <v>419</v>
      </c>
      <c r="L80" s="30" t="s">
        <v>31</v>
      </c>
      <c r="M80" s="34">
        <v>500</v>
      </c>
      <c r="N80" s="19">
        <v>0</v>
      </c>
      <c r="O80" s="20"/>
      <c r="P80" s="36" t="s">
        <v>420</v>
      </c>
      <c r="Q80" s="36" t="s">
        <v>421</v>
      </c>
      <c r="R80" s="39"/>
      <c r="S80" s="40" t="s">
        <v>375</v>
      </c>
      <c r="T80" s="41" t="s">
        <v>35</v>
      </c>
    </row>
    <row r="81" s="1" customFormat="1" ht="22.5" customHeight="1" spans="1:20">
      <c r="A81" s="5">
        <v>79</v>
      </c>
      <c r="B81" s="30" t="s">
        <v>69</v>
      </c>
      <c r="C81" s="30" t="s">
        <v>406</v>
      </c>
      <c r="D81" s="30" t="s">
        <v>198</v>
      </c>
      <c r="E81" s="32" t="s">
        <v>180</v>
      </c>
      <c r="F81" s="30" t="s">
        <v>25</v>
      </c>
      <c r="G81" s="30" t="s">
        <v>422</v>
      </c>
      <c r="H81" s="30" t="s">
        <v>408</v>
      </c>
      <c r="I81" s="30" t="s">
        <v>423</v>
      </c>
      <c r="J81" s="30" t="s">
        <v>29</v>
      </c>
      <c r="K81" s="30" t="s">
        <v>424</v>
      </c>
      <c r="L81" s="30" t="s">
        <v>31</v>
      </c>
      <c r="M81" s="34">
        <v>1000</v>
      </c>
      <c r="N81" s="34">
        <v>50</v>
      </c>
      <c r="O81" s="17">
        <v>2323.94</v>
      </c>
      <c r="P81" s="45" t="s">
        <v>425</v>
      </c>
      <c r="Q81" s="36" t="s">
        <v>426</v>
      </c>
      <c r="R81" s="39"/>
      <c r="S81" s="40" t="s">
        <v>375</v>
      </c>
      <c r="T81" s="41" t="s">
        <v>35</v>
      </c>
    </row>
    <row r="82" s="1" customFormat="1" ht="22.5" customHeight="1" spans="1:20">
      <c r="A82" s="5">
        <v>80</v>
      </c>
      <c r="B82" s="30" t="s">
        <v>69</v>
      </c>
      <c r="C82" s="30" t="s">
        <v>406</v>
      </c>
      <c r="D82" s="30" t="s">
        <v>198</v>
      </c>
      <c r="E82" s="32" t="s">
        <v>180</v>
      </c>
      <c r="F82" s="30" t="s">
        <v>25</v>
      </c>
      <c r="G82" s="30" t="s">
        <v>422</v>
      </c>
      <c r="H82" s="30" t="s">
        <v>27</v>
      </c>
      <c r="I82" s="30" t="s">
        <v>406</v>
      </c>
      <c r="J82" s="30" t="s">
        <v>29</v>
      </c>
      <c r="K82" s="30" t="s">
        <v>427</v>
      </c>
      <c r="L82" s="30" t="s">
        <v>82</v>
      </c>
      <c r="M82" s="34">
        <v>980</v>
      </c>
      <c r="N82" s="35"/>
      <c r="O82" s="20"/>
      <c r="P82" s="45" t="s">
        <v>428</v>
      </c>
      <c r="Q82" s="36" t="s">
        <v>429</v>
      </c>
      <c r="R82" s="39"/>
      <c r="S82" s="40" t="s">
        <v>375</v>
      </c>
      <c r="T82" s="41" t="s">
        <v>35</v>
      </c>
    </row>
    <row r="83" s="1" customFormat="1" ht="22.5" customHeight="1" spans="1:20">
      <c r="A83" s="5">
        <v>81</v>
      </c>
      <c r="B83" s="30" t="s">
        <v>69</v>
      </c>
      <c r="C83" s="30" t="s">
        <v>406</v>
      </c>
      <c r="D83" s="30" t="s">
        <v>430</v>
      </c>
      <c r="E83" s="32" t="s">
        <v>180</v>
      </c>
      <c r="F83" s="30" t="s">
        <v>25</v>
      </c>
      <c r="G83" s="9" t="s">
        <v>431</v>
      </c>
      <c r="H83" s="30" t="s">
        <v>408</v>
      </c>
      <c r="I83" s="30" t="s">
        <v>432</v>
      </c>
      <c r="J83" s="30" t="s">
        <v>29</v>
      </c>
      <c r="K83" s="30" t="s">
        <v>433</v>
      </c>
      <c r="L83" s="30" t="s">
        <v>31</v>
      </c>
      <c r="M83" s="34">
        <v>500</v>
      </c>
      <c r="N83" s="19">
        <v>0</v>
      </c>
      <c r="O83" s="17">
        <v>1144.8</v>
      </c>
      <c r="P83" s="45" t="s">
        <v>434</v>
      </c>
      <c r="Q83" s="36" t="s">
        <v>421</v>
      </c>
      <c r="R83" s="39"/>
      <c r="S83" s="40" t="s">
        <v>375</v>
      </c>
      <c r="T83" s="41" t="s">
        <v>35</v>
      </c>
    </row>
    <row r="84" s="1" customFormat="1" ht="22.5" customHeight="1" spans="1:20">
      <c r="A84" s="5">
        <v>82</v>
      </c>
      <c r="B84" s="30" t="s">
        <v>69</v>
      </c>
      <c r="C84" s="30" t="s">
        <v>406</v>
      </c>
      <c r="D84" s="30" t="s">
        <v>430</v>
      </c>
      <c r="E84" s="32" t="s">
        <v>180</v>
      </c>
      <c r="F84" s="30" t="s">
        <v>25</v>
      </c>
      <c r="G84" s="9" t="s">
        <v>431</v>
      </c>
      <c r="H84" s="30" t="s">
        <v>408</v>
      </c>
      <c r="I84" s="30" t="s">
        <v>435</v>
      </c>
      <c r="J84" s="30" t="s">
        <v>29</v>
      </c>
      <c r="K84" s="30" t="s">
        <v>436</v>
      </c>
      <c r="L84" s="30" t="s">
        <v>31</v>
      </c>
      <c r="M84" s="34">
        <v>500</v>
      </c>
      <c r="N84" s="19">
        <v>0</v>
      </c>
      <c r="O84" s="20"/>
      <c r="P84" s="45" t="s">
        <v>437</v>
      </c>
      <c r="Q84" s="36" t="s">
        <v>421</v>
      </c>
      <c r="R84" s="39"/>
      <c r="S84" s="40" t="s">
        <v>375</v>
      </c>
      <c r="T84" s="41" t="s">
        <v>35</v>
      </c>
    </row>
    <row r="85" s="1" customFormat="1" ht="22.5" customHeight="1" spans="1:20">
      <c r="A85" s="5">
        <v>83</v>
      </c>
      <c r="B85" s="30" t="s">
        <v>69</v>
      </c>
      <c r="C85" s="30" t="s">
        <v>87</v>
      </c>
      <c r="D85" s="30" t="s">
        <v>383</v>
      </c>
      <c r="E85" s="32" t="s">
        <v>97</v>
      </c>
      <c r="F85" s="30" t="s">
        <v>25</v>
      </c>
      <c r="G85" s="30" t="s">
        <v>438</v>
      </c>
      <c r="H85" s="30" t="s">
        <v>91</v>
      </c>
      <c r="I85" s="30" t="s">
        <v>439</v>
      </c>
      <c r="J85" s="30" t="s">
        <v>29</v>
      </c>
      <c r="K85" s="30" t="s">
        <v>440</v>
      </c>
      <c r="L85" s="30" t="s">
        <v>31</v>
      </c>
      <c r="M85" s="34">
        <v>1000</v>
      </c>
      <c r="N85" s="34">
        <v>50</v>
      </c>
      <c r="O85" s="21">
        <v>1202.04</v>
      </c>
      <c r="P85" s="45" t="s">
        <v>441</v>
      </c>
      <c r="Q85" s="36" t="s">
        <v>442</v>
      </c>
      <c r="R85" s="39"/>
      <c r="S85" s="40" t="s">
        <v>375</v>
      </c>
      <c r="T85" s="41" t="s">
        <v>35</v>
      </c>
    </row>
    <row r="86" s="1" customFormat="1" ht="22.5" customHeight="1" spans="1:20">
      <c r="A86" s="5">
        <v>84</v>
      </c>
      <c r="B86" s="30" t="s">
        <v>139</v>
      </c>
      <c r="C86" s="30" t="s">
        <v>168</v>
      </c>
      <c r="D86" s="30" t="s">
        <v>443</v>
      </c>
      <c r="E86" s="32" t="s">
        <v>444</v>
      </c>
      <c r="F86" s="30" t="s">
        <v>25</v>
      </c>
      <c r="G86" s="30" t="s">
        <v>445</v>
      </c>
      <c r="H86" s="30" t="s">
        <v>171</v>
      </c>
      <c r="I86" s="30" t="s">
        <v>172</v>
      </c>
      <c r="J86" s="30" t="s">
        <v>29</v>
      </c>
      <c r="K86" s="46" t="s">
        <v>173</v>
      </c>
      <c r="L86" s="30" t="s">
        <v>31</v>
      </c>
      <c r="M86" s="34">
        <v>800</v>
      </c>
      <c r="N86" s="16">
        <v>111.5</v>
      </c>
      <c r="O86" s="17">
        <v>2086.97</v>
      </c>
      <c r="P86" s="45" t="s">
        <v>174</v>
      </c>
      <c r="Q86" s="36" t="s">
        <v>175</v>
      </c>
      <c r="R86" s="39"/>
      <c r="S86" s="40" t="s">
        <v>375</v>
      </c>
      <c r="T86" s="41" t="s">
        <v>35</v>
      </c>
    </row>
    <row r="87" s="1" customFormat="1" ht="22.5" customHeight="1" spans="1:20">
      <c r="A87" s="5">
        <v>85</v>
      </c>
      <c r="B87" s="30" t="s">
        <v>139</v>
      </c>
      <c r="C87" s="30" t="s">
        <v>168</v>
      </c>
      <c r="D87" s="30" t="s">
        <v>443</v>
      </c>
      <c r="E87" s="32" t="s">
        <v>444</v>
      </c>
      <c r="F87" s="30" t="s">
        <v>25</v>
      </c>
      <c r="G87" s="30" t="s">
        <v>445</v>
      </c>
      <c r="H87" s="30" t="s">
        <v>171</v>
      </c>
      <c r="I87" s="30" t="s">
        <v>176</v>
      </c>
      <c r="J87" s="30" t="s">
        <v>29</v>
      </c>
      <c r="K87" s="46" t="s">
        <v>177</v>
      </c>
      <c r="L87" s="30" t="s">
        <v>31</v>
      </c>
      <c r="M87" s="34">
        <v>800</v>
      </c>
      <c r="N87" s="16">
        <v>111.5</v>
      </c>
      <c r="O87" s="20"/>
      <c r="P87" s="45" t="s">
        <v>178</v>
      </c>
      <c r="Q87" s="36" t="s">
        <v>175</v>
      </c>
      <c r="R87" s="39"/>
      <c r="S87" s="40" t="s">
        <v>375</v>
      </c>
      <c r="T87" s="41" t="s">
        <v>35</v>
      </c>
    </row>
    <row r="88" s="1" customFormat="1" ht="22.5" customHeight="1" spans="1:20">
      <c r="A88" s="5">
        <v>86</v>
      </c>
      <c r="B88" s="30" t="s">
        <v>139</v>
      </c>
      <c r="C88" s="30" t="s">
        <v>179</v>
      </c>
      <c r="D88" s="30" t="s">
        <v>378</v>
      </c>
      <c r="E88" s="32" t="s">
        <v>180</v>
      </c>
      <c r="F88" s="30" t="s">
        <v>25</v>
      </c>
      <c r="G88" s="30" t="s">
        <v>446</v>
      </c>
      <c r="H88" s="30" t="s">
        <v>193</v>
      </c>
      <c r="I88" s="30" t="s">
        <v>194</v>
      </c>
      <c r="J88" s="30" t="s">
        <v>29</v>
      </c>
      <c r="K88" s="30" t="s">
        <v>195</v>
      </c>
      <c r="L88" s="30" t="s">
        <v>31</v>
      </c>
      <c r="M88" s="34">
        <v>800</v>
      </c>
      <c r="N88" s="34">
        <v>100</v>
      </c>
      <c r="O88" s="21">
        <v>1030.32</v>
      </c>
      <c r="P88" s="45" t="s">
        <v>447</v>
      </c>
      <c r="Q88" s="36" t="s">
        <v>197</v>
      </c>
      <c r="R88" s="39"/>
      <c r="S88" s="40" t="s">
        <v>375</v>
      </c>
      <c r="T88" s="41" t="s">
        <v>35</v>
      </c>
    </row>
    <row r="89" s="1" customFormat="1" ht="22.5" customHeight="1" spans="1:20">
      <c r="A89" s="5">
        <v>87</v>
      </c>
      <c r="B89" s="30" t="s">
        <v>139</v>
      </c>
      <c r="C89" s="30" t="s">
        <v>179</v>
      </c>
      <c r="D89" s="30" t="s">
        <v>380</v>
      </c>
      <c r="E89" s="32" t="s">
        <v>180</v>
      </c>
      <c r="F89" s="30" t="s">
        <v>25</v>
      </c>
      <c r="G89" s="30" t="s">
        <v>448</v>
      </c>
      <c r="H89" s="30" t="s">
        <v>200</v>
      </c>
      <c r="I89" s="30" t="s">
        <v>449</v>
      </c>
      <c r="J89" s="30" t="s">
        <v>29</v>
      </c>
      <c r="K89" s="30" t="s">
        <v>450</v>
      </c>
      <c r="L89" s="30" t="s">
        <v>31</v>
      </c>
      <c r="M89" s="34">
        <v>2000</v>
      </c>
      <c r="N89" s="34">
        <v>300</v>
      </c>
      <c r="O89" s="21">
        <v>2633.04</v>
      </c>
      <c r="P89" s="45" t="s">
        <v>451</v>
      </c>
      <c r="Q89" s="36" t="s">
        <v>452</v>
      </c>
      <c r="R89" s="39"/>
      <c r="S89" s="40" t="s">
        <v>375</v>
      </c>
      <c r="T89" s="41" t="s">
        <v>35</v>
      </c>
    </row>
    <row r="90" s="1" customFormat="1" ht="22.5" customHeight="1" spans="1:20">
      <c r="A90" s="5">
        <v>88</v>
      </c>
      <c r="B90" s="30" t="s">
        <v>139</v>
      </c>
      <c r="C90" s="30" t="s">
        <v>219</v>
      </c>
      <c r="D90" s="30" t="s">
        <v>453</v>
      </c>
      <c r="E90" s="32" t="s">
        <v>220</v>
      </c>
      <c r="F90" s="30" t="s">
        <v>25</v>
      </c>
      <c r="G90" s="9" t="s">
        <v>454</v>
      </c>
      <c r="H90" s="30" t="s">
        <v>222</v>
      </c>
      <c r="I90" s="30" t="s">
        <v>223</v>
      </c>
      <c r="J90" s="30" t="s">
        <v>29</v>
      </c>
      <c r="K90" s="30" t="s">
        <v>224</v>
      </c>
      <c r="L90" s="30" t="s">
        <v>31</v>
      </c>
      <c r="M90" s="34">
        <v>500</v>
      </c>
      <c r="N90" s="34">
        <v>25</v>
      </c>
      <c r="O90" s="17">
        <v>1173.42</v>
      </c>
      <c r="P90" s="36" t="s">
        <v>225</v>
      </c>
      <c r="Q90" s="36" t="s">
        <v>226</v>
      </c>
      <c r="R90" s="39"/>
      <c r="S90" s="40" t="s">
        <v>375</v>
      </c>
      <c r="T90" s="41" t="s">
        <v>35</v>
      </c>
    </row>
    <row r="91" s="1" customFormat="1" ht="22.5" customHeight="1" spans="1:20">
      <c r="A91" s="5">
        <v>89</v>
      </c>
      <c r="B91" s="30" t="s">
        <v>139</v>
      </c>
      <c r="C91" s="30" t="s">
        <v>219</v>
      </c>
      <c r="D91" s="30" t="s">
        <v>453</v>
      </c>
      <c r="E91" s="32" t="s">
        <v>220</v>
      </c>
      <c r="F91" s="30" t="s">
        <v>25</v>
      </c>
      <c r="G91" s="9" t="s">
        <v>454</v>
      </c>
      <c r="H91" s="30" t="s">
        <v>222</v>
      </c>
      <c r="I91" s="30" t="s">
        <v>455</v>
      </c>
      <c r="J91" s="30" t="s">
        <v>29</v>
      </c>
      <c r="K91" s="30" t="s">
        <v>456</v>
      </c>
      <c r="L91" s="30" t="s">
        <v>31</v>
      </c>
      <c r="M91" s="34">
        <v>500</v>
      </c>
      <c r="N91" s="19">
        <v>0</v>
      </c>
      <c r="O91" s="20"/>
      <c r="P91" s="36" t="s">
        <v>457</v>
      </c>
      <c r="Q91" s="36" t="s">
        <v>230</v>
      </c>
      <c r="R91" s="39"/>
      <c r="S91" s="40" t="s">
        <v>375</v>
      </c>
      <c r="T91" s="41" t="s">
        <v>35</v>
      </c>
    </row>
    <row r="92" s="1" customFormat="1" ht="22.5" customHeight="1" spans="1:20">
      <c r="A92" s="5">
        <v>90</v>
      </c>
      <c r="B92" s="30" t="s">
        <v>139</v>
      </c>
      <c r="C92" s="30" t="s">
        <v>219</v>
      </c>
      <c r="D92" s="30" t="s">
        <v>458</v>
      </c>
      <c r="E92" s="32" t="s">
        <v>220</v>
      </c>
      <c r="F92" s="30" t="s">
        <v>25</v>
      </c>
      <c r="G92" s="30" t="s">
        <v>459</v>
      </c>
      <c r="H92" s="30" t="s">
        <v>222</v>
      </c>
      <c r="I92" s="30" t="s">
        <v>232</v>
      </c>
      <c r="J92" s="30" t="s">
        <v>29</v>
      </c>
      <c r="K92" s="30" t="s">
        <v>233</v>
      </c>
      <c r="L92" s="30" t="s">
        <v>31</v>
      </c>
      <c r="M92" s="34">
        <v>500</v>
      </c>
      <c r="N92" s="34">
        <v>13.5</v>
      </c>
      <c r="O92" s="17">
        <v>1160.25</v>
      </c>
      <c r="P92" s="36" t="s">
        <v>234</v>
      </c>
      <c r="Q92" s="36" t="s">
        <v>235</v>
      </c>
      <c r="R92" s="39"/>
      <c r="S92" s="40" t="s">
        <v>375</v>
      </c>
      <c r="T92" s="41" t="s">
        <v>35</v>
      </c>
    </row>
    <row r="93" s="1" customFormat="1" ht="22.5" customHeight="1" spans="1:20">
      <c r="A93" s="5">
        <v>91</v>
      </c>
      <c r="B93" s="30" t="s">
        <v>139</v>
      </c>
      <c r="C93" s="30" t="s">
        <v>219</v>
      </c>
      <c r="D93" s="30" t="s">
        <v>458</v>
      </c>
      <c r="E93" s="32" t="s">
        <v>220</v>
      </c>
      <c r="F93" s="30" t="s">
        <v>25</v>
      </c>
      <c r="G93" s="30" t="s">
        <v>459</v>
      </c>
      <c r="H93" s="30" t="s">
        <v>222</v>
      </c>
      <c r="I93" s="30" t="s">
        <v>460</v>
      </c>
      <c r="J93" s="30" t="s">
        <v>29</v>
      </c>
      <c r="K93" s="30" t="s">
        <v>461</v>
      </c>
      <c r="L93" s="30" t="s">
        <v>31</v>
      </c>
      <c r="M93" s="34">
        <v>500</v>
      </c>
      <c r="N93" s="19">
        <v>0</v>
      </c>
      <c r="O93" s="20"/>
      <c r="P93" s="36" t="s">
        <v>462</v>
      </c>
      <c r="Q93" s="36" t="s">
        <v>463</v>
      </c>
      <c r="R93" s="39"/>
      <c r="S93" s="40" t="s">
        <v>375</v>
      </c>
      <c r="T93" s="41" t="s">
        <v>35</v>
      </c>
    </row>
    <row r="94" s="1" customFormat="1" ht="22.5" customHeight="1" spans="1:20">
      <c r="A94" s="5">
        <v>92</v>
      </c>
      <c r="B94" s="30" t="s">
        <v>139</v>
      </c>
      <c r="C94" s="30" t="s">
        <v>219</v>
      </c>
      <c r="D94" s="30" t="s">
        <v>464</v>
      </c>
      <c r="E94" s="32" t="s">
        <v>220</v>
      </c>
      <c r="F94" s="30" t="s">
        <v>25</v>
      </c>
      <c r="G94" s="30" t="s">
        <v>465</v>
      </c>
      <c r="H94" s="30" t="s">
        <v>222</v>
      </c>
      <c r="I94" s="30" t="s">
        <v>466</v>
      </c>
      <c r="J94" s="30" t="s">
        <v>29</v>
      </c>
      <c r="K94" s="30" t="s">
        <v>467</v>
      </c>
      <c r="L94" s="30" t="s">
        <v>31</v>
      </c>
      <c r="M94" s="34">
        <v>400</v>
      </c>
      <c r="N94" s="19">
        <v>0</v>
      </c>
      <c r="O94" s="21">
        <v>457.92</v>
      </c>
      <c r="P94" s="36" t="s">
        <v>468</v>
      </c>
      <c r="Q94" s="36" t="s">
        <v>469</v>
      </c>
      <c r="R94" s="39"/>
      <c r="S94" s="40" t="s">
        <v>375</v>
      </c>
      <c r="T94" s="41" t="s">
        <v>35</v>
      </c>
    </row>
    <row r="95" s="1" customFormat="1" ht="22.5" customHeight="1" spans="1:20">
      <c r="A95" s="5">
        <v>93</v>
      </c>
      <c r="B95" s="30" t="s">
        <v>139</v>
      </c>
      <c r="C95" s="30" t="s">
        <v>262</v>
      </c>
      <c r="D95" s="30" t="s">
        <v>378</v>
      </c>
      <c r="E95" s="32" t="s">
        <v>180</v>
      </c>
      <c r="F95" s="30" t="s">
        <v>25</v>
      </c>
      <c r="G95" s="30" t="s">
        <v>470</v>
      </c>
      <c r="H95" s="30" t="s">
        <v>35</v>
      </c>
      <c r="I95" s="30" t="s">
        <v>262</v>
      </c>
      <c r="J95" s="30" t="s">
        <v>29</v>
      </c>
      <c r="K95" s="30" t="s">
        <v>265</v>
      </c>
      <c r="L95" s="30" t="s">
        <v>82</v>
      </c>
      <c r="M95" s="34">
        <v>898</v>
      </c>
      <c r="N95" s="35"/>
      <c r="O95" s="21">
        <v>1028.03</v>
      </c>
      <c r="P95" s="45" t="s">
        <v>266</v>
      </c>
      <c r="Q95" s="36" t="s">
        <v>267</v>
      </c>
      <c r="R95" s="39"/>
      <c r="S95" s="40" t="s">
        <v>375</v>
      </c>
      <c r="T95" s="41" t="s">
        <v>35</v>
      </c>
    </row>
    <row r="96" s="1" customFormat="1" ht="22.5" customHeight="1" spans="1:20">
      <c r="A96" s="5">
        <v>94</v>
      </c>
      <c r="B96" s="30" t="s">
        <v>139</v>
      </c>
      <c r="C96" s="30" t="s">
        <v>262</v>
      </c>
      <c r="D96" s="30" t="s">
        <v>471</v>
      </c>
      <c r="E96" s="32" t="s">
        <v>180</v>
      </c>
      <c r="F96" s="30" t="s">
        <v>25</v>
      </c>
      <c r="G96" s="30" t="s">
        <v>472</v>
      </c>
      <c r="H96" s="30" t="s">
        <v>35</v>
      </c>
      <c r="I96" s="30" t="s">
        <v>262</v>
      </c>
      <c r="J96" s="30" t="s">
        <v>29</v>
      </c>
      <c r="K96" s="30" t="s">
        <v>265</v>
      </c>
      <c r="L96" s="30" t="s">
        <v>82</v>
      </c>
      <c r="M96" s="34">
        <v>967</v>
      </c>
      <c r="N96" s="35"/>
      <c r="O96" s="21">
        <v>1107.02</v>
      </c>
      <c r="P96" s="45" t="s">
        <v>266</v>
      </c>
      <c r="Q96" s="36" t="s">
        <v>267</v>
      </c>
      <c r="R96" s="39"/>
      <c r="S96" s="40" t="s">
        <v>375</v>
      </c>
      <c r="T96" s="41" t="s">
        <v>35</v>
      </c>
    </row>
    <row r="97" s="1" customFormat="1" ht="22.5" customHeight="1" spans="1:20">
      <c r="A97" s="5">
        <v>95</v>
      </c>
      <c r="B97" s="30" t="s">
        <v>139</v>
      </c>
      <c r="C97" s="30" t="s">
        <v>262</v>
      </c>
      <c r="D97" s="30" t="s">
        <v>473</v>
      </c>
      <c r="E97" s="32" t="s">
        <v>180</v>
      </c>
      <c r="F97" s="30" t="s">
        <v>25</v>
      </c>
      <c r="G97" s="30" t="s">
        <v>474</v>
      </c>
      <c r="H97" s="30" t="s">
        <v>35</v>
      </c>
      <c r="I97" s="30" t="s">
        <v>262</v>
      </c>
      <c r="J97" s="30" t="s">
        <v>29</v>
      </c>
      <c r="K97" s="30" t="s">
        <v>265</v>
      </c>
      <c r="L97" s="30" t="s">
        <v>82</v>
      </c>
      <c r="M97" s="34">
        <v>998</v>
      </c>
      <c r="N97" s="35"/>
      <c r="O97" s="21">
        <v>1142.51</v>
      </c>
      <c r="P97" s="45" t="s">
        <v>266</v>
      </c>
      <c r="Q97" s="36" t="s">
        <v>267</v>
      </c>
      <c r="R97" s="39"/>
      <c r="S97" s="40" t="s">
        <v>375</v>
      </c>
      <c r="T97" s="41" t="s">
        <v>35</v>
      </c>
    </row>
    <row r="98" s="1" customFormat="1" ht="22.5" customHeight="1" spans="1:20">
      <c r="A98" s="5">
        <v>96</v>
      </c>
      <c r="B98" s="30" t="s">
        <v>475</v>
      </c>
      <c r="C98" s="30" t="s">
        <v>476</v>
      </c>
      <c r="D98" s="30" t="s">
        <v>430</v>
      </c>
      <c r="E98" s="32" t="s">
        <v>477</v>
      </c>
      <c r="F98" s="30" t="s">
        <v>25</v>
      </c>
      <c r="G98" s="30" t="s">
        <v>478</v>
      </c>
      <c r="H98" s="30" t="s">
        <v>479</v>
      </c>
      <c r="I98" s="30" t="s">
        <v>480</v>
      </c>
      <c r="J98" s="30" t="s">
        <v>29</v>
      </c>
      <c r="K98" s="30" t="s">
        <v>481</v>
      </c>
      <c r="L98" s="30" t="s">
        <v>31</v>
      </c>
      <c r="M98" s="34">
        <v>1000</v>
      </c>
      <c r="N98" s="34">
        <v>50</v>
      </c>
      <c r="O98" s="21">
        <v>1202.04</v>
      </c>
      <c r="P98" s="45" t="s">
        <v>482</v>
      </c>
      <c r="Q98" s="36" t="s">
        <v>483</v>
      </c>
      <c r="R98" s="39" t="s">
        <v>34</v>
      </c>
      <c r="S98" s="40" t="s">
        <v>375</v>
      </c>
      <c r="T98" s="41" t="s">
        <v>35</v>
      </c>
    </row>
    <row r="99" s="1" customFormat="1" ht="22.5" customHeight="1" spans="1:20">
      <c r="A99" s="5">
        <v>97</v>
      </c>
      <c r="B99" s="30" t="s">
        <v>475</v>
      </c>
      <c r="C99" s="30" t="s">
        <v>484</v>
      </c>
      <c r="D99" s="30" t="s">
        <v>458</v>
      </c>
      <c r="E99" s="32" t="s">
        <v>485</v>
      </c>
      <c r="F99" s="30" t="s">
        <v>25</v>
      </c>
      <c r="G99" s="9" t="s">
        <v>486</v>
      </c>
      <c r="H99" s="30" t="s">
        <v>487</v>
      </c>
      <c r="I99" s="30" t="s">
        <v>488</v>
      </c>
      <c r="J99" s="30" t="s">
        <v>29</v>
      </c>
      <c r="K99" s="30" t="s">
        <v>489</v>
      </c>
      <c r="L99" s="30" t="s">
        <v>31</v>
      </c>
      <c r="M99" s="34">
        <v>1000</v>
      </c>
      <c r="N99" s="34">
        <v>50</v>
      </c>
      <c r="O99" s="17">
        <v>3437.83</v>
      </c>
      <c r="P99" s="45" t="s">
        <v>490</v>
      </c>
      <c r="Q99" s="36" t="s">
        <v>491</v>
      </c>
      <c r="R99" s="39" t="s">
        <v>34</v>
      </c>
      <c r="S99" s="40" t="s">
        <v>375</v>
      </c>
      <c r="T99" s="41" t="s">
        <v>35</v>
      </c>
    </row>
    <row r="100" s="1" customFormat="1" ht="22.5" customHeight="1" spans="1:20">
      <c r="A100" s="5">
        <v>98</v>
      </c>
      <c r="B100" s="30" t="s">
        <v>475</v>
      </c>
      <c r="C100" s="30" t="s">
        <v>484</v>
      </c>
      <c r="D100" s="30" t="s">
        <v>458</v>
      </c>
      <c r="E100" s="32" t="s">
        <v>485</v>
      </c>
      <c r="F100" s="30" t="s">
        <v>25</v>
      </c>
      <c r="G100" s="9" t="s">
        <v>486</v>
      </c>
      <c r="H100" s="30" t="s">
        <v>492</v>
      </c>
      <c r="I100" s="30" t="s">
        <v>493</v>
      </c>
      <c r="J100" s="30" t="s">
        <v>29</v>
      </c>
      <c r="K100" s="30" t="s">
        <v>494</v>
      </c>
      <c r="L100" s="30" t="s">
        <v>82</v>
      </c>
      <c r="M100" s="34">
        <v>1953</v>
      </c>
      <c r="N100" s="35"/>
      <c r="O100" s="20"/>
      <c r="P100" s="45" t="s">
        <v>495</v>
      </c>
      <c r="Q100" s="36" t="s">
        <v>496</v>
      </c>
      <c r="R100" s="39" t="s">
        <v>34</v>
      </c>
      <c r="S100" s="40" t="s">
        <v>375</v>
      </c>
      <c r="T100" s="41" t="s">
        <v>35</v>
      </c>
    </row>
    <row r="101" s="1" customFormat="1" ht="22.5" customHeight="1" spans="1:20">
      <c r="A101" s="5">
        <v>99</v>
      </c>
      <c r="B101" s="30" t="s">
        <v>475</v>
      </c>
      <c r="C101" s="30" t="s">
        <v>484</v>
      </c>
      <c r="D101" s="30" t="s">
        <v>464</v>
      </c>
      <c r="E101" s="32" t="s">
        <v>497</v>
      </c>
      <c r="F101" s="30" t="s">
        <v>25</v>
      </c>
      <c r="G101" s="30" t="s">
        <v>498</v>
      </c>
      <c r="H101" s="30" t="s">
        <v>492</v>
      </c>
      <c r="I101" s="30" t="s">
        <v>499</v>
      </c>
      <c r="J101" s="30" t="s">
        <v>29</v>
      </c>
      <c r="K101" s="30" t="s">
        <v>494</v>
      </c>
      <c r="L101" s="30" t="s">
        <v>82</v>
      </c>
      <c r="M101" s="34">
        <v>1024</v>
      </c>
      <c r="N101" s="35"/>
      <c r="O101" s="21">
        <v>1172.28</v>
      </c>
      <c r="P101" s="45" t="s">
        <v>495</v>
      </c>
      <c r="Q101" s="36" t="s">
        <v>496</v>
      </c>
      <c r="R101" s="39" t="s">
        <v>34</v>
      </c>
      <c r="S101" s="40" t="s">
        <v>375</v>
      </c>
      <c r="T101" s="41" t="s">
        <v>35</v>
      </c>
    </row>
    <row r="102" s="1" customFormat="1" ht="22.5" customHeight="1" spans="1:20">
      <c r="A102" s="5">
        <v>100</v>
      </c>
      <c r="B102" s="30" t="s">
        <v>475</v>
      </c>
      <c r="C102" s="30" t="s">
        <v>500</v>
      </c>
      <c r="D102" s="30" t="s">
        <v>385</v>
      </c>
      <c r="E102" s="32" t="s">
        <v>501</v>
      </c>
      <c r="F102" s="30" t="s">
        <v>25</v>
      </c>
      <c r="G102" s="30" t="s">
        <v>502</v>
      </c>
      <c r="H102" s="30" t="s">
        <v>503</v>
      </c>
      <c r="I102" s="30" t="s">
        <v>504</v>
      </c>
      <c r="J102" s="30" t="s">
        <v>29</v>
      </c>
      <c r="K102" s="30" t="s">
        <v>505</v>
      </c>
      <c r="L102" s="30" t="s">
        <v>31</v>
      </c>
      <c r="M102" s="34">
        <v>1000</v>
      </c>
      <c r="N102" s="16">
        <v>150</v>
      </c>
      <c r="O102" s="21">
        <v>1316.52</v>
      </c>
      <c r="P102" s="45" t="s">
        <v>506</v>
      </c>
      <c r="Q102" s="36" t="s">
        <v>507</v>
      </c>
      <c r="R102" s="39" t="s">
        <v>34</v>
      </c>
      <c r="S102" s="40" t="s">
        <v>375</v>
      </c>
      <c r="T102" s="41" t="s">
        <v>35</v>
      </c>
    </row>
    <row r="103" s="1" customFormat="1" ht="22.5" customHeight="1" spans="1:20">
      <c r="A103" s="5">
        <v>101</v>
      </c>
      <c r="B103" s="30" t="s">
        <v>21</v>
      </c>
      <c r="C103" s="30" t="s">
        <v>40</v>
      </c>
      <c r="D103" s="30" t="s">
        <v>378</v>
      </c>
      <c r="E103" s="32" t="s">
        <v>508</v>
      </c>
      <c r="F103" s="30" t="s">
        <v>509</v>
      </c>
      <c r="G103" s="30" t="s">
        <v>510</v>
      </c>
      <c r="H103" s="30" t="s">
        <v>511</v>
      </c>
      <c r="I103" s="30" t="s">
        <v>512</v>
      </c>
      <c r="J103" s="30" t="s">
        <v>29</v>
      </c>
      <c r="K103" s="30" t="s">
        <v>513</v>
      </c>
      <c r="L103" s="30" t="s">
        <v>31</v>
      </c>
      <c r="M103" s="34">
        <v>2000</v>
      </c>
      <c r="N103" s="34">
        <v>380.95</v>
      </c>
      <c r="O103" s="21">
        <v>2725.71</v>
      </c>
      <c r="P103" s="45" t="s">
        <v>514</v>
      </c>
      <c r="Q103" s="36" t="s">
        <v>515</v>
      </c>
      <c r="R103" s="39"/>
      <c r="S103" s="40" t="s">
        <v>375</v>
      </c>
      <c r="T103" s="41" t="s">
        <v>35</v>
      </c>
    </row>
    <row r="104" s="1" customFormat="1" ht="22.5" customHeight="1" spans="1:20">
      <c r="A104" s="5">
        <v>102</v>
      </c>
      <c r="B104" s="30" t="s">
        <v>21</v>
      </c>
      <c r="C104" s="30" t="s">
        <v>40</v>
      </c>
      <c r="D104" s="30" t="s">
        <v>516</v>
      </c>
      <c r="E104" s="32" t="s">
        <v>517</v>
      </c>
      <c r="F104" s="30" t="s">
        <v>509</v>
      </c>
      <c r="G104" s="30" t="s">
        <v>518</v>
      </c>
      <c r="H104" s="30" t="s">
        <v>511</v>
      </c>
      <c r="I104" s="30" t="s">
        <v>512</v>
      </c>
      <c r="J104" s="30" t="s">
        <v>29</v>
      </c>
      <c r="K104" s="30" t="s">
        <v>513</v>
      </c>
      <c r="L104" s="30" t="s">
        <v>31</v>
      </c>
      <c r="M104" s="34">
        <v>2000</v>
      </c>
      <c r="N104" s="34">
        <v>380.95</v>
      </c>
      <c r="O104" s="21">
        <v>2725.71</v>
      </c>
      <c r="P104" s="45" t="s">
        <v>514</v>
      </c>
      <c r="Q104" s="36" t="s">
        <v>515</v>
      </c>
      <c r="R104" s="39"/>
      <c r="S104" s="40" t="s">
        <v>375</v>
      </c>
      <c r="T104" s="41" t="s">
        <v>35</v>
      </c>
    </row>
    <row r="105" s="1" customFormat="1" ht="22.5" customHeight="1" spans="1:20">
      <c r="A105" s="5">
        <v>103</v>
      </c>
      <c r="B105" s="30" t="s">
        <v>475</v>
      </c>
      <c r="C105" s="30" t="s">
        <v>500</v>
      </c>
      <c r="D105" s="30" t="s">
        <v>519</v>
      </c>
      <c r="E105" s="32" t="s">
        <v>520</v>
      </c>
      <c r="F105" s="30" t="s">
        <v>25</v>
      </c>
      <c r="G105" s="30" t="s">
        <v>521</v>
      </c>
      <c r="H105" s="30" t="s">
        <v>503</v>
      </c>
      <c r="I105" s="30" t="s">
        <v>504</v>
      </c>
      <c r="J105" s="30" t="s">
        <v>29</v>
      </c>
      <c r="K105" s="30" t="s">
        <v>505</v>
      </c>
      <c r="L105" s="30" t="s">
        <v>31</v>
      </c>
      <c r="M105" s="34">
        <v>1000</v>
      </c>
      <c r="N105" s="16">
        <v>150</v>
      </c>
      <c r="O105" s="21">
        <v>1316.52</v>
      </c>
      <c r="P105" s="45" t="s">
        <v>506</v>
      </c>
      <c r="Q105" s="36" t="s">
        <v>507</v>
      </c>
      <c r="R105" s="39" t="s">
        <v>34</v>
      </c>
      <c r="S105" s="40" t="s">
        <v>375</v>
      </c>
      <c r="T105" s="41" t="s">
        <v>35</v>
      </c>
    </row>
    <row r="106" s="1" customFormat="1" ht="22.5" customHeight="1" spans="1:20">
      <c r="A106" s="5">
        <v>104</v>
      </c>
      <c r="B106" s="30" t="s">
        <v>475</v>
      </c>
      <c r="C106" s="30" t="s">
        <v>500</v>
      </c>
      <c r="D106" s="30" t="s">
        <v>269</v>
      </c>
      <c r="E106" s="32" t="s">
        <v>522</v>
      </c>
      <c r="F106" s="30" t="s">
        <v>25</v>
      </c>
      <c r="G106" s="30" t="s">
        <v>523</v>
      </c>
      <c r="H106" s="30" t="s">
        <v>503</v>
      </c>
      <c r="I106" s="30" t="s">
        <v>524</v>
      </c>
      <c r="J106" s="30" t="s">
        <v>29</v>
      </c>
      <c r="K106" s="30" t="s">
        <v>525</v>
      </c>
      <c r="L106" s="30" t="s">
        <v>31</v>
      </c>
      <c r="M106" s="34">
        <v>1000</v>
      </c>
      <c r="N106" s="16">
        <v>150</v>
      </c>
      <c r="O106" s="21">
        <v>1316.52</v>
      </c>
      <c r="P106" s="45" t="s">
        <v>526</v>
      </c>
      <c r="Q106" s="36" t="s">
        <v>527</v>
      </c>
      <c r="R106" s="39" t="s">
        <v>34</v>
      </c>
      <c r="S106" s="40" t="s">
        <v>375</v>
      </c>
      <c r="T106" s="41" t="s">
        <v>35</v>
      </c>
    </row>
    <row r="107" s="1" customFormat="1" ht="22.5" customHeight="1" spans="1:20">
      <c r="A107" s="5">
        <v>105</v>
      </c>
      <c r="B107" s="30" t="s">
        <v>475</v>
      </c>
      <c r="C107" s="30" t="s">
        <v>500</v>
      </c>
      <c r="D107" s="30" t="s">
        <v>528</v>
      </c>
      <c r="E107" s="32" t="s">
        <v>522</v>
      </c>
      <c r="F107" s="30" t="s">
        <v>25</v>
      </c>
      <c r="G107" s="30" t="s">
        <v>529</v>
      </c>
      <c r="H107" s="30" t="s">
        <v>530</v>
      </c>
      <c r="I107" s="30" t="s">
        <v>524</v>
      </c>
      <c r="J107" s="30" t="s">
        <v>29</v>
      </c>
      <c r="K107" s="30" t="s">
        <v>525</v>
      </c>
      <c r="L107" s="30" t="s">
        <v>31</v>
      </c>
      <c r="M107" s="34">
        <v>1000</v>
      </c>
      <c r="N107" s="16">
        <v>150</v>
      </c>
      <c r="O107" s="21">
        <v>1316.52</v>
      </c>
      <c r="P107" s="45" t="s">
        <v>526</v>
      </c>
      <c r="Q107" s="36" t="s">
        <v>527</v>
      </c>
      <c r="R107" s="39" t="s">
        <v>34</v>
      </c>
      <c r="S107" s="40" t="s">
        <v>375</v>
      </c>
      <c r="T107" s="41" t="s">
        <v>35</v>
      </c>
    </row>
    <row r="108" s="1" customFormat="1" ht="22.5" customHeight="1" spans="1:20">
      <c r="A108" s="5">
        <v>106</v>
      </c>
      <c r="B108" s="30" t="s">
        <v>475</v>
      </c>
      <c r="C108" s="30" t="s">
        <v>531</v>
      </c>
      <c r="D108" s="30" t="s">
        <v>96</v>
      </c>
      <c r="E108" s="32" t="s">
        <v>532</v>
      </c>
      <c r="F108" s="30" t="s">
        <v>25</v>
      </c>
      <c r="G108" s="30" t="s">
        <v>533</v>
      </c>
      <c r="H108" s="30" t="s">
        <v>534</v>
      </c>
      <c r="I108" s="30" t="s">
        <v>535</v>
      </c>
      <c r="J108" s="30" t="s">
        <v>29</v>
      </c>
      <c r="K108" s="46" t="s">
        <v>536</v>
      </c>
      <c r="L108" s="30" t="s">
        <v>31</v>
      </c>
      <c r="M108" s="34">
        <v>1000</v>
      </c>
      <c r="N108" s="34">
        <v>50</v>
      </c>
      <c r="O108" s="17">
        <v>2404.08</v>
      </c>
      <c r="P108" s="45" t="s">
        <v>537</v>
      </c>
      <c r="Q108" s="36" t="s">
        <v>538</v>
      </c>
      <c r="R108" s="39"/>
      <c r="S108" s="40" t="s">
        <v>375</v>
      </c>
      <c r="T108" s="41" t="s">
        <v>35</v>
      </c>
    </row>
    <row r="109" s="1" customFormat="1" ht="22.5" customHeight="1" spans="1:20">
      <c r="A109" s="5">
        <v>107</v>
      </c>
      <c r="B109" s="30" t="s">
        <v>475</v>
      </c>
      <c r="C109" s="30" t="s">
        <v>531</v>
      </c>
      <c r="D109" s="30" t="s">
        <v>96</v>
      </c>
      <c r="E109" s="32" t="s">
        <v>532</v>
      </c>
      <c r="F109" s="30" t="s">
        <v>25</v>
      </c>
      <c r="G109" s="30" t="s">
        <v>533</v>
      </c>
      <c r="H109" s="30" t="s">
        <v>534</v>
      </c>
      <c r="I109" s="30" t="s">
        <v>539</v>
      </c>
      <c r="J109" s="30" t="s">
        <v>29</v>
      </c>
      <c r="K109" s="46" t="s">
        <v>540</v>
      </c>
      <c r="L109" s="30" t="s">
        <v>31</v>
      </c>
      <c r="M109" s="34">
        <v>1000</v>
      </c>
      <c r="N109" s="34">
        <v>50</v>
      </c>
      <c r="O109" s="20"/>
      <c r="P109" s="45" t="s">
        <v>541</v>
      </c>
      <c r="Q109" s="36" t="s">
        <v>542</v>
      </c>
      <c r="R109" s="39"/>
      <c r="S109" s="40" t="s">
        <v>375</v>
      </c>
      <c r="T109" s="41" t="s">
        <v>35</v>
      </c>
    </row>
    <row r="110" s="1" customFormat="1" ht="22.5" customHeight="1" spans="1:20">
      <c r="A110" s="5">
        <v>108</v>
      </c>
      <c r="B110" s="30" t="s">
        <v>475</v>
      </c>
      <c r="C110" s="30" t="s">
        <v>531</v>
      </c>
      <c r="D110" s="30" t="s">
        <v>147</v>
      </c>
      <c r="E110" s="32" t="s">
        <v>532</v>
      </c>
      <c r="F110" s="30" t="s">
        <v>25</v>
      </c>
      <c r="G110" s="9" t="s">
        <v>543</v>
      </c>
      <c r="H110" s="30" t="s">
        <v>534</v>
      </c>
      <c r="I110" s="30" t="s">
        <v>544</v>
      </c>
      <c r="J110" s="30" t="s">
        <v>29</v>
      </c>
      <c r="K110" s="46" t="s">
        <v>545</v>
      </c>
      <c r="L110" s="30" t="s">
        <v>31</v>
      </c>
      <c r="M110" s="34">
        <v>800</v>
      </c>
      <c r="N110" s="19">
        <v>0</v>
      </c>
      <c r="O110" s="17">
        <v>1831.68</v>
      </c>
      <c r="P110" s="45" t="s">
        <v>546</v>
      </c>
      <c r="Q110" s="36" t="s">
        <v>547</v>
      </c>
      <c r="R110" s="39"/>
      <c r="S110" s="40" t="s">
        <v>375</v>
      </c>
      <c r="T110" s="41" t="s">
        <v>35</v>
      </c>
    </row>
    <row r="111" s="1" customFormat="1" ht="22.5" customHeight="1" spans="1:20">
      <c r="A111" s="5">
        <v>109</v>
      </c>
      <c r="B111" s="30" t="s">
        <v>475</v>
      </c>
      <c r="C111" s="30" t="s">
        <v>531</v>
      </c>
      <c r="D111" s="30" t="s">
        <v>147</v>
      </c>
      <c r="E111" s="32" t="s">
        <v>532</v>
      </c>
      <c r="F111" s="30" t="s">
        <v>25</v>
      </c>
      <c r="G111" s="9" t="s">
        <v>543</v>
      </c>
      <c r="H111" s="30" t="s">
        <v>534</v>
      </c>
      <c r="I111" s="30" t="s">
        <v>548</v>
      </c>
      <c r="J111" s="30" t="s">
        <v>29</v>
      </c>
      <c r="K111" s="46" t="s">
        <v>549</v>
      </c>
      <c r="L111" s="30" t="s">
        <v>31</v>
      </c>
      <c r="M111" s="34">
        <v>800</v>
      </c>
      <c r="N111" s="19">
        <v>0</v>
      </c>
      <c r="O111" s="20"/>
      <c r="P111" s="45" t="s">
        <v>550</v>
      </c>
      <c r="Q111" s="36" t="s">
        <v>551</v>
      </c>
      <c r="R111" s="39"/>
      <c r="S111" s="40" t="s">
        <v>375</v>
      </c>
      <c r="T111" s="41" t="s">
        <v>35</v>
      </c>
    </row>
    <row r="112" s="1" customFormat="1" ht="22.5" customHeight="1" spans="1:20">
      <c r="A112" s="5">
        <v>110</v>
      </c>
      <c r="B112" s="30" t="s">
        <v>475</v>
      </c>
      <c r="C112" s="30" t="s">
        <v>531</v>
      </c>
      <c r="D112" s="30" t="s">
        <v>155</v>
      </c>
      <c r="E112" s="32" t="s">
        <v>552</v>
      </c>
      <c r="F112" s="30" t="s">
        <v>25</v>
      </c>
      <c r="G112" s="30" t="s">
        <v>553</v>
      </c>
      <c r="H112" s="30" t="s">
        <v>534</v>
      </c>
      <c r="I112" s="30" t="s">
        <v>554</v>
      </c>
      <c r="J112" s="30" t="s">
        <v>29</v>
      </c>
      <c r="K112" s="46" t="s">
        <v>555</v>
      </c>
      <c r="L112" s="30" t="s">
        <v>31</v>
      </c>
      <c r="M112" s="34">
        <v>800</v>
      </c>
      <c r="N112" s="19">
        <v>0</v>
      </c>
      <c r="O112" s="21">
        <v>915.84</v>
      </c>
      <c r="P112" s="45" t="s">
        <v>556</v>
      </c>
      <c r="Q112" s="36" t="s">
        <v>557</v>
      </c>
      <c r="R112" s="39"/>
      <c r="S112" s="40" t="s">
        <v>375</v>
      </c>
      <c r="T112" s="41" t="s">
        <v>35</v>
      </c>
    </row>
    <row r="113" s="1" customFormat="1" ht="22.5" customHeight="1" spans="1:20">
      <c r="A113" s="5">
        <v>111</v>
      </c>
      <c r="B113" s="30" t="s">
        <v>475</v>
      </c>
      <c r="C113" s="30" t="s">
        <v>531</v>
      </c>
      <c r="D113" s="30" t="s">
        <v>519</v>
      </c>
      <c r="E113" s="32" t="s">
        <v>532</v>
      </c>
      <c r="F113" s="30" t="s">
        <v>25</v>
      </c>
      <c r="G113" s="30" t="s">
        <v>558</v>
      </c>
      <c r="H113" s="30" t="s">
        <v>534</v>
      </c>
      <c r="I113" s="30" t="s">
        <v>559</v>
      </c>
      <c r="J113" s="30" t="s">
        <v>29</v>
      </c>
      <c r="K113" s="46" t="s">
        <v>560</v>
      </c>
      <c r="L113" s="30" t="s">
        <v>31</v>
      </c>
      <c r="M113" s="34">
        <v>800</v>
      </c>
      <c r="N113" s="19">
        <v>0</v>
      </c>
      <c r="O113" s="17">
        <v>1831.68</v>
      </c>
      <c r="P113" s="45" t="s">
        <v>561</v>
      </c>
      <c r="Q113" s="36" t="s">
        <v>562</v>
      </c>
      <c r="R113" s="39"/>
      <c r="S113" s="40" t="s">
        <v>375</v>
      </c>
      <c r="T113" s="41" t="s">
        <v>35</v>
      </c>
    </row>
    <row r="114" s="1" customFormat="1" ht="22.5" customHeight="1" spans="1:20">
      <c r="A114" s="5">
        <v>112</v>
      </c>
      <c r="B114" s="30" t="s">
        <v>475</v>
      </c>
      <c r="C114" s="30" t="s">
        <v>531</v>
      </c>
      <c r="D114" s="30" t="s">
        <v>519</v>
      </c>
      <c r="E114" s="32" t="s">
        <v>532</v>
      </c>
      <c r="F114" s="30" t="s">
        <v>25</v>
      </c>
      <c r="G114" s="30" t="s">
        <v>558</v>
      </c>
      <c r="H114" s="30" t="s">
        <v>534</v>
      </c>
      <c r="I114" s="30" t="s">
        <v>563</v>
      </c>
      <c r="J114" s="30" t="s">
        <v>29</v>
      </c>
      <c r="K114" s="46" t="s">
        <v>564</v>
      </c>
      <c r="L114" s="30" t="s">
        <v>31</v>
      </c>
      <c r="M114" s="34">
        <v>800</v>
      </c>
      <c r="N114" s="19">
        <v>0</v>
      </c>
      <c r="O114" s="20"/>
      <c r="P114" s="45" t="s">
        <v>565</v>
      </c>
      <c r="Q114" s="36" t="s">
        <v>566</v>
      </c>
      <c r="R114" s="39"/>
      <c r="S114" s="40" t="s">
        <v>375</v>
      </c>
      <c r="T114" s="41" t="s">
        <v>35</v>
      </c>
    </row>
    <row r="115" s="1" customFormat="1" ht="22.5" customHeight="1" spans="1:20">
      <c r="A115" s="5">
        <v>113</v>
      </c>
      <c r="B115" s="30" t="s">
        <v>475</v>
      </c>
      <c r="C115" s="30" t="s">
        <v>531</v>
      </c>
      <c r="D115" s="30" t="s">
        <v>272</v>
      </c>
      <c r="E115" s="32" t="s">
        <v>532</v>
      </c>
      <c r="F115" s="30" t="s">
        <v>25</v>
      </c>
      <c r="G115" s="9" t="s">
        <v>567</v>
      </c>
      <c r="H115" s="30" t="s">
        <v>534</v>
      </c>
      <c r="I115" s="30" t="s">
        <v>568</v>
      </c>
      <c r="J115" s="30" t="s">
        <v>29</v>
      </c>
      <c r="K115" s="46" t="s">
        <v>569</v>
      </c>
      <c r="L115" s="30" t="s">
        <v>31</v>
      </c>
      <c r="M115" s="34">
        <v>1500</v>
      </c>
      <c r="N115" s="34">
        <v>175</v>
      </c>
      <c r="O115" s="17">
        <v>5037.12</v>
      </c>
      <c r="P115" s="45" t="s">
        <v>570</v>
      </c>
      <c r="Q115" s="36" t="s">
        <v>571</v>
      </c>
      <c r="R115" s="39"/>
      <c r="S115" s="40" t="s">
        <v>375</v>
      </c>
      <c r="T115" s="41" t="s">
        <v>35</v>
      </c>
    </row>
    <row r="116" s="1" customFormat="1" ht="22.5" customHeight="1" spans="1:20">
      <c r="A116" s="5">
        <v>114</v>
      </c>
      <c r="B116" s="30" t="s">
        <v>475</v>
      </c>
      <c r="C116" s="30" t="s">
        <v>531</v>
      </c>
      <c r="D116" s="30" t="s">
        <v>272</v>
      </c>
      <c r="E116" s="32" t="s">
        <v>532</v>
      </c>
      <c r="F116" s="30" t="s">
        <v>25</v>
      </c>
      <c r="G116" s="9" t="s">
        <v>567</v>
      </c>
      <c r="H116" s="30" t="s">
        <v>534</v>
      </c>
      <c r="I116" s="33" t="s">
        <v>572</v>
      </c>
      <c r="J116" s="30" t="s">
        <v>29</v>
      </c>
      <c r="K116" s="46" t="s">
        <v>573</v>
      </c>
      <c r="L116" s="30" t="s">
        <v>31</v>
      </c>
      <c r="M116" s="34">
        <v>1000</v>
      </c>
      <c r="N116" s="34">
        <v>50</v>
      </c>
      <c r="O116" s="25"/>
      <c r="P116" s="45" t="s">
        <v>574</v>
      </c>
      <c r="Q116" s="36" t="s">
        <v>575</v>
      </c>
      <c r="R116" s="39"/>
      <c r="S116" s="40" t="s">
        <v>375</v>
      </c>
      <c r="T116" s="41" t="s">
        <v>35</v>
      </c>
    </row>
    <row r="117" s="1" customFormat="1" ht="22.5" customHeight="1" spans="1:20">
      <c r="A117" s="5">
        <v>115</v>
      </c>
      <c r="B117" s="30" t="s">
        <v>475</v>
      </c>
      <c r="C117" s="30" t="s">
        <v>531</v>
      </c>
      <c r="D117" s="30" t="s">
        <v>272</v>
      </c>
      <c r="E117" s="32" t="s">
        <v>532</v>
      </c>
      <c r="F117" s="30" t="s">
        <v>25</v>
      </c>
      <c r="G117" s="30" t="s">
        <v>567</v>
      </c>
      <c r="H117" s="30" t="s">
        <v>534</v>
      </c>
      <c r="I117" s="30" t="s">
        <v>576</v>
      </c>
      <c r="J117" s="30" t="s">
        <v>29</v>
      </c>
      <c r="K117" s="46" t="s">
        <v>577</v>
      </c>
      <c r="L117" s="30" t="s">
        <v>31</v>
      </c>
      <c r="M117" s="34">
        <v>1500</v>
      </c>
      <c r="N117" s="34">
        <v>175</v>
      </c>
      <c r="O117" s="20"/>
      <c r="P117" s="45" t="s">
        <v>578</v>
      </c>
      <c r="Q117" s="36" t="s">
        <v>579</v>
      </c>
      <c r="R117" s="39" t="s">
        <v>34</v>
      </c>
      <c r="S117" s="40" t="s">
        <v>375</v>
      </c>
      <c r="T117" s="41" t="s">
        <v>35</v>
      </c>
    </row>
    <row r="118" s="1" customFormat="1" ht="22.5" customHeight="1" spans="1:20">
      <c r="A118" s="5">
        <v>116</v>
      </c>
      <c r="B118" s="30" t="s">
        <v>475</v>
      </c>
      <c r="C118" s="30" t="s">
        <v>484</v>
      </c>
      <c r="D118" s="30" t="s">
        <v>580</v>
      </c>
      <c r="E118" s="32" t="s">
        <v>532</v>
      </c>
      <c r="F118" s="30" t="s">
        <v>25</v>
      </c>
      <c r="G118" s="9" t="s">
        <v>581</v>
      </c>
      <c r="H118" s="30" t="s">
        <v>487</v>
      </c>
      <c r="I118" s="30" t="s">
        <v>582</v>
      </c>
      <c r="J118" s="30" t="s">
        <v>29</v>
      </c>
      <c r="K118" s="30" t="s">
        <v>583</v>
      </c>
      <c r="L118" s="30" t="s">
        <v>31</v>
      </c>
      <c r="M118" s="34">
        <v>500</v>
      </c>
      <c r="N118" s="19">
        <v>0</v>
      </c>
      <c r="O118" s="17">
        <v>2272.43</v>
      </c>
      <c r="P118" s="45" t="s">
        <v>584</v>
      </c>
      <c r="Q118" s="36" t="s">
        <v>585</v>
      </c>
      <c r="R118" s="39" t="s">
        <v>34</v>
      </c>
      <c r="S118" s="40" t="s">
        <v>375</v>
      </c>
      <c r="T118" s="41" t="s">
        <v>35</v>
      </c>
    </row>
    <row r="119" s="1" customFormat="1" ht="22.5" customHeight="1" spans="1:20">
      <c r="A119" s="5">
        <v>117</v>
      </c>
      <c r="B119" s="30" t="s">
        <v>475</v>
      </c>
      <c r="C119" s="30" t="s">
        <v>484</v>
      </c>
      <c r="D119" s="30" t="s">
        <v>580</v>
      </c>
      <c r="E119" s="32" t="s">
        <v>532</v>
      </c>
      <c r="F119" s="30" t="s">
        <v>25</v>
      </c>
      <c r="G119" s="9" t="s">
        <v>581</v>
      </c>
      <c r="H119" s="30" t="s">
        <v>487</v>
      </c>
      <c r="I119" s="30" t="s">
        <v>586</v>
      </c>
      <c r="J119" s="30" t="s">
        <v>29</v>
      </c>
      <c r="K119" s="30" t="s">
        <v>587</v>
      </c>
      <c r="L119" s="30" t="s">
        <v>31</v>
      </c>
      <c r="M119" s="34">
        <v>800</v>
      </c>
      <c r="N119" s="19">
        <v>0</v>
      </c>
      <c r="O119" s="25"/>
      <c r="P119" s="45" t="s">
        <v>588</v>
      </c>
      <c r="Q119" s="36" t="s">
        <v>589</v>
      </c>
      <c r="R119" s="39" t="s">
        <v>34</v>
      </c>
      <c r="S119" s="40" t="s">
        <v>375</v>
      </c>
      <c r="T119" s="41" t="s">
        <v>35</v>
      </c>
    </row>
    <row r="120" s="1" customFormat="1" ht="22.5" customHeight="1" spans="1:20">
      <c r="A120" s="5">
        <v>118</v>
      </c>
      <c r="B120" s="30" t="s">
        <v>475</v>
      </c>
      <c r="C120" s="30" t="s">
        <v>484</v>
      </c>
      <c r="D120" s="30" t="s">
        <v>580</v>
      </c>
      <c r="E120" s="32" t="s">
        <v>532</v>
      </c>
      <c r="F120" s="30" t="s">
        <v>25</v>
      </c>
      <c r="G120" s="9" t="s">
        <v>581</v>
      </c>
      <c r="H120" s="30" t="s">
        <v>492</v>
      </c>
      <c r="I120" s="30" t="s">
        <v>590</v>
      </c>
      <c r="J120" s="30" t="s">
        <v>29</v>
      </c>
      <c r="K120" s="30" t="s">
        <v>494</v>
      </c>
      <c r="L120" s="30" t="s">
        <v>82</v>
      </c>
      <c r="M120" s="34">
        <v>685</v>
      </c>
      <c r="N120" s="35"/>
      <c r="O120" s="20"/>
      <c r="P120" s="45" t="s">
        <v>495</v>
      </c>
      <c r="Q120" s="36" t="s">
        <v>496</v>
      </c>
      <c r="R120" s="39" t="s">
        <v>34</v>
      </c>
      <c r="S120" s="40" t="s">
        <v>375</v>
      </c>
      <c r="T120" s="41" t="s">
        <v>35</v>
      </c>
    </row>
    <row r="121" s="1" customFormat="1" ht="22.5" customHeight="1" spans="1:20">
      <c r="A121" s="5">
        <v>119</v>
      </c>
      <c r="B121" s="30" t="s">
        <v>591</v>
      </c>
      <c r="C121" s="30" t="s">
        <v>592</v>
      </c>
      <c r="D121" s="30" t="s">
        <v>593</v>
      </c>
      <c r="E121" s="32" t="s">
        <v>72</v>
      </c>
      <c r="F121" s="30" t="s">
        <v>25</v>
      </c>
      <c r="G121" s="30" t="s">
        <v>594</v>
      </c>
      <c r="H121" s="30" t="s">
        <v>595</v>
      </c>
      <c r="I121" s="30" t="s">
        <v>596</v>
      </c>
      <c r="J121" s="30" t="s">
        <v>29</v>
      </c>
      <c r="K121" s="30" t="s">
        <v>597</v>
      </c>
      <c r="L121" s="30" t="s">
        <v>31</v>
      </c>
      <c r="M121" s="34">
        <v>1000</v>
      </c>
      <c r="N121" s="34">
        <v>50</v>
      </c>
      <c r="O121" s="21">
        <v>1202.04</v>
      </c>
      <c r="P121" s="45" t="s">
        <v>598</v>
      </c>
      <c r="Q121" s="36" t="s">
        <v>599</v>
      </c>
      <c r="R121" s="39" t="s">
        <v>34</v>
      </c>
      <c r="S121" s="40" t="s">
        <v>375</v>
      </c>
      <c r="T121" s="41" t="s">
        <v>35</v>
      </c>
    </row>
    <row r="122" s="1" customFormat="1" ht="22.5" customHeight="1" spans="1:20">
      <c r="A122" s="5">
        <v>120</v>
      </c>
      <c r="B122" s="30" t="s">
        <v>591</v>
      </c>
      <c r="C122" s="30" t="s">
        <v>592</v>
      </c>
      <c r="D122" s="30" t="s">
        <v>113</v>
      </c>
      <c r="E122" s="32" t="s">
        <v>600</v>
      </c>
      <c r="F122" s="30" t="s">
        <v>25</v>
      </c>
      <c r="G122" s="30" t="s">
        <v>601</v>
      </c>
      <c r="H122" s="30" t="s">
        <v>595</v>
      </c>
      <c r="I122" s="30" t="s">
        <v>602</v>
      </c>
      <c r="J122" s="30" t="s">
        <v>29</v>
      </c>
      <c r="K122" s="30" t="s">
        <v>603</v>
      </c>
      <c r="L122" s="30" t="s">
        <v>31</v>
      </c>
      <c r="M122" s="34">
        <v>1000</v>
      </c>
      <c r="N122" s="34">
        <v>50</v>
      </c>
      <c r="O122" s="21">
        <v>1202.04</v>
      </c>
      <c r="P122" s="45" t="s">
        <v>604</v>
      </c>
      <c r="Q122" s="36" t="s">
        <v>605</v>
      </c>
      <c r="R122" s="39" t="s">
        <v>34</v>
      </c>
      <c r="S122" s="40" t="s">
        <v>375</v>
      </c>
      <c r="T122" s="41" t="s">
        <v>35</v>
      </c>
    </row>
    <row r="123" s="1" customFormat="1" spans="1:20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>
        <f>SUM(M2:N122)</f>
        <v>109633.56</v>
      </c>
      <c r="N123" s="31"/>
      <c r="O123" s="37"/>
      <c r="P123" s="31"/>
      <c r="Q123" s="31"/>
      <c r="R123" s="31"/>
      <c r="S123" s="31"/>
      <c r="T123" s="42"/>
    </row>
    <row r="124" s="1" customFormat="1" spans="1:20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>
        <v>110126.56</v>
      </c>
      <c r="O124" s="38">
        <f>SUM(O3:O122)</f>
        <v>125508.4712</v>
      </c>
      <c r="P124" s="31"/>
      <c r="Q124" s="31"/>
      <c r="R124" s="31"/>
      <c r="S124" s="31"/>
      <c r="T124" s="42"/>
    </row>
    <row r="125" s="1" customFormat="1" spans="13:15">
      <c r="M125" s="1">
        <f>(M123)*1.08*1.06</f>
        <v>125508.499488</v>
      </c>
      <c r="O125" s="2"/>
    </row>
  </sheetData>
  <mergeCells count="29">
    <mergeCell ref="C1:Q1"/>
    <mergeCell ref="O3:O4"/>
    <mergeCell ref="O5:O6"/>
    <mergeCell ref="O14:O15"/>
    <mergeCell ref="O24:O25"/>
    <mergeCell ref="O26:O27"/>
    <mergeCell ref="O31:O32"/>
    <mergeCell ref="O34:O35"/>
    <mergeCell ref="O36:O37"/>
    <mergeCell ref="O38:O39"/>
    <mergeCell ref="O46:O47"/>
    <mergeCell ref="O49:O52"/>
    <mergeCell ref="O53:O55"/>
    <mergeCell ref="O57:O58"/>
    <mergeCell ref="O62:O63"/>
    <mergeCell ref="O66:O68"/>
    <mergeCell ref="O69:O70"/>
    <mergeCell ref="O79:O80"/>
    <mergeCell ref="O81:O82"/>
    <mergeCell ref="O83:O84"/>
    <mergeCell ref="O86:O87"/>
    <mergeCell ref="O90:O91"/>
    <mergeCell ref="O92:O93"/>
    <mergeCell ref="O99:O100"/>
    <mergeCell ref="O108:O109"/>
    <mergeCell ref="O110:O111"/>
    <mergeCell ref="O113:O114"/>
    <mergeCell ref="O115:O117"/>
    <mergeCell ref="O118:O120"/>
  </mergeCells>
  <conditionalFormatting sqref="G3:G400">
    <cfRule type="duplicateValues" dxfId="0" priority="2"/>
  </conditionalFormatting>
  <conditionalFormatting sqref="I3:I6 I7:I9 I10:I64 I65:I85 I86:I97 I98:I104 I105:I1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2025-02-20T12:42:38Z</dcterms:created>
  <dcterms:modified xsi:type="dcterms:W3CDTF">2025-02-20T12:43:09Z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59235164E310D884DDB2B66709AA85D1_43</vt:lpwstr>
  </property>
  <property fmtid="{D5CDD505-2E9C-101B-9397-08002B2CF9AE}" pid="3" name="KSOProductBuildVer">
    <vt:lpwstr>2052-6.12.1.8902</vt:lpwstr>
  </property>
</Properties>
</file>