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<sst xmlns="http://schemas.openxmlformats.org/spreadsheetml/2006/main" count="56" uniqueCount="56">
  <si>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</si>
  <si>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</si>
  <si>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</si>
  <si>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</si>
  <si>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</si>
  <si>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</si>
  <si>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</si>
  <si>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</si>
  <si>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</si>
  <si>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</si>
  <si>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</si>
  <si>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</si>
  <si>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</si>
  <si>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</si>
  <si>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</si>
  <si>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</si>
  <si>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</si>
  <si>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</si>
  <si>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</si>
  <si>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</si>
  <si>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</si>
  <si>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</si>
  <si>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</si>
  <si>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</si>
  <si>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</si>
  <si>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</si>
  <si>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</si>
  <si>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</si>
  <si>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</si>
  <si>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</si>
  <si>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</si>
  <si>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</si>
  <si>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</si>
  <si>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</si>
  <si>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</si>
  <si>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</si>
  <si>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</si>
  <si>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</si>
  <si>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</si>
  <si>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</si>
  <si>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</si>
  <si>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张安彤嘉宾车票报销</t>
  </si>
  <si>
    <t>活动采买</t>
  </si>
  <si>
    <t>李星文嘉宾车票报销</t>
  </si>
  <si>
    <t>连然嘉宾车票报销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</si>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</sst>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topLeftCell="A32" workbookViewId="0">
      <selection activeCell="E41" sqref="E41:E4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2025.12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421</v>
      </c>
      <c r="G53" s="12">
        <v>0</v>
      </c>
      <c r="H53" s="12">
        <f>F53+G53</f>
        <v>421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221</v>
      </c>
      <c r="G54" s="12">
        <v>0</v>
      </c>
      <c r="H54" s="12">
        <f>F54+G54</f>
        <v>221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210.5</v>
      </c>
      <c r="G55" s="12">
        <v>0</v>
      </c>
      <c r="H55" s="12">
        <f>F55+G55</f>
        <v>210.5</v>
      </c>
      <c r="I55" s="52" t="s">
        <v>44</v>
      </c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852.5</v>
      </c>
      <c r="G58" s="16">
        <f>SUM(G53:G57)</f>
        <v>0</v>
      </c>
      <c r="H58" s="16">
        <f>SUM(H53:H57)</f>
        <v>852.5</v>
      </c>
      <c r="I58" s="43"/>
      <c r="J58" s="51"/>
    </row>
    <row r="59" customHeight="1" spans="1:10">
      <c r="A59" s="14"/>
      <c r="B59" s="15" t="s">
        <v>46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852.5</v>
      </c>
      <c r="G59" s="16">
        <f t="shared" si="14"/>
        <v>0</v>
      </c>
      <c r="H59" s="16">
        <f t="shared" si="14"/>
        <v>852.5</v>
      </c>
      <c r="I59" s="43"/>
      <c r="J59" s="53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4" t="s">
        <v>51</v>
      </c>
    </row>
    <row r="64" customHeight="1" spans="1:9">
      <c r="A64" s="28">
        <v>0</v>
      </c>
      <c r="B64" s="29"/>
      <c r="C64" s="29">
        <f>H59</f>
        <v>852.5</v>
      </c>
      <c r="D64" s="29"/>
      <c r="E64" s="29">
        <f>F59</f>
        <v>852.5</v>
      </c>
      <c r="F64" s="29"/>
      <c r="G64" s="29">
        <f>G59</f>
        <v>0</v>
      </c>
      <c r="H64" s="29"/>
      <c r="I64" s="55">
        <f>A64-C64</f>
        <v>-852.5</v>
      </c>
    </row>
    <row r="66" customHeight="1" spans="1:9">
      <c r="A66" s="56" t="s">
        <v>52</v>
      </c>
      <c r="B66" s="1"/>
      <c r="C66" s="57" t="s">
        <v>53</v>
      </c>
      <c r="D66" s="56"/>
      <c r="E66" s="56" t="s">
        <v>54</v>
      </c>
      <c r="F66" s="56"/>
      <c r="G66" s="56" t="s">
        <v>55</v>
      </c>
      <c r="H66" s="56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2014-05-02T08:52:00Z</dcterms:created>
  <cp:lastPrinted>2022-07-30T08:17:00Z</cp:lastPrinted>
  <dcterms:modified xsi:type="dcterms:W3CDTF">2025-12-02T14:34:40Z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