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员工差旅明细!$A$1:$K$33</definedName>
  </definedNames>
  <calcPr calcId="144525"/>
</workbook>
</file>

<file path=xl/calcChain.xml><?xml version="1.0" encoding="utf-8"?>
<calcChain xmlns="http://schemas.openxmlformats.org/spreadsheetml/2006/main">
  <c r="G21" i="2" l="1"/>
  <c r="G17" i="2"/>
  <c r="G18" i="2"/>
  <c r="G19" i="2"/>
  <c r="G20" i="2"/>
  <c r="G22" i="2" l="1"/>
  <c r="G12" i="2"/>
  <c r="G15" i="2"/>
  <c r="G16" i="2"/>
  <c r="G14" i="2" l="1"/>
  <c r="G13" i="2"/>
  <c r="I26" i="2" l="1"/>
  <c r="G29" i="2" s="1"/>
  <c r="G26" i="2"/>
  <c r="H26" i="2"/>
  <c r="B29" i="2" s="1"/>
  <c r="K29" i="2" l="1"/>
</calcChain>
</file>

<file path=xl/sharedStrings.xml><?xml version="1.0" encoding="utf-8"?>
<sst xmlns="http://schemas.openxmlformats.org/spreadsheetml/2006/main" count="55" uniqueCount="45">
  <si>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</si>
  <si>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</si>
  <si>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</si>
  <si>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</si>
  <si>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</si>
  <si>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</si>
  <si>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</si>
  <si>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</si>
  <si>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</si>
  <si>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</si>
  <si>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</si>
  <si>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</si>
  <si>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</si>
  <si>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</si>
  <si>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</si>
  <si>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</si>
  <si>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</si>
  <si>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</si>
  <si>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</si>
  <si>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</si>
  <si>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</si>
  <si>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</si>
  <si>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</si>
  <si>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</si>
  <si>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</si>
  <si>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</si>
  <si>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</si>
  <si>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不合格发票金额</t>
    <phoneticPr fontId="1" type="noConversion"/>
  </si>
  <si>
    <t>职位:</t>
    <phoneticPr fontId="1" type="noConversion"/>
  </si>
  <si>
    <t>差旅费</t>
    <phoneticPr fontId="1" type="noConversion"/>
  </si>
  <si>
    <t>2018.9.19</t>
    <phoneticPr fontId="1" type="noConversion"/>
  </si>
  <si>
    <t>HMEA-180831-HCB235</t>
    <phoneticPr fontId="1" type="noConversion"/>
  </si>
  <si>
    <t>2018.8.31-9.7</t>
    <phoneticPr fontId="1" type="noConversion"/>
  </si>
  <si>
    <t>北京 桂林</t>
    <phoneticPr fontId="1" type="noConversion"/>
  </si>
  <si>
    <t>家-客户公司</t>
    <phoneticPr fontId="1" type="noConversion"/>
  </si>
  <si>
    <t>lexus-公司取消费</t>
    <phoneticPr fontId="1" type="noConversion"/>
  </si>
  <si>
    <t>lexus-公司</t>
    <phoneticPr fontId="1" type="noConversion"/>
  </si>
  <si>
    <t>公司-宝马</t>
    <phoneticPr fontId="1" type="noConversion"/>
  </si>
  <si>
    <t>佳程-公司</t>
    <phoneticPr fontId="1" type="noConversion"/>
  </si>
  <si>
    <t>公司-宝马</t>
    <phoneticPr fontId="1" type="noConversion"/>
  </si>
  <si>
    <t>桂林酒店-餐厅</t>
    <phoneticPr fontId="1" type="noConversion"/>
  </si>
  <si>
    <t>餐厅-餐厅</t>
    <phoneticPr fontId="1" type="noConversion"/>
  </si>
  <si>
    <t>机场-家</t>
    <phoneticPr fontId="1" type="noConversion"/>
  </si>
  <si>
    <t>9.6 任安杨张4人午晚餐</t>
    <phoneticPr fontId="1" type="noConversion"/>
  </si>
  <si>
    <t>9.5 任安张3人午餐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</si>
</sst>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A10" zoomScaleNormal="100" workbookViewId="0">
      <selection activeCell="G11" sqref="G11:G2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3" t="s">
        <v>22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36" t="s">
        <v>24</v>
      </c>
      <c r="G5" s="36"/>
      <c r="H5" s="22" t="s">
        <v>28</v>
      </c>
      <c r="I5" s="5"/>
      <c r="J5" s="36" t="s">
        <v>25</v>
      </c>
      <c r="K5" s="37"/>
    </row>
    <row r="6" spans="2:11" ht="20.100000000000001" customHeight="1" x14ac:dyDescent="0.15">
      <c r="B6" s="6"/>
      <c r="C6" s="7"/>
      <c r="D6" s="8" t="s">
        <v>1</v>
      </c>
      <c r="E6" s="8"/>
      <c r="F6" s="38" t="s">
        <v>33</v>
      </c>
      <c r="G6" s="38"/>
      <c r="H6" s="8" t="s">
        <v>2</v>
      </c>
      <c r="I6" s="7"/>
      <c r="J6" s="38" t="s">
        <v>26</v>
      </c>
      <c r="K6" s="39"/>
    </row>
    <row r="7" spans="2:11" ht="20.100000000000001" customHeight="1" x14ac:dyDescent="0.15">
      <c r="B7" s="6"/>
      <c r="C7" s="7"/>
      <c r="D7" s="8" t="s">
        <v>3</v>
      </c>
      <c r="E7" s="8"/>
      <c r="F7" s="38" t="s">
        <v>32</v>
      </c>
      <c r="G7" s="38"/>
      <c r="H7" s="8" t="s">
        <v>4</v>
      </c>
      <c r="I7" s="9"/>
      <c r="J7" s="38" t="s">
        <v>30</v>
      </c>
      <c r="K7" s="39"/>
    </row>
    <row r="8" spans="2:11" ht="20.100000000000001" customHeight="1" x14ac:dyDescent="0.15">
      <c r="B8" s="10"/>
      <c r="C8" s="11"/>
      <c r="D8" s="23"/>
      <c r="E8" s="23"/>
      <c r="F8" s="31"/>
      <c r="G8" s="31"/>
      <c r="H8" s="23" t="s">
        <v>23</v>
      </c>
      <c r="I8" s="24"/>
      <c r="J8" s="51" t="s">
        <v>31</v>
      </c>
      <c r="K8" s="5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9" t="s">
        <v>5</v>
      </c>
      <c r="C10" s="50"/>
      <c r="D10" s="13" t="s">
        <v>6</v>
      </c>
      <c r="E10" s="45" t="s">
        <v>7</v>
      </c>
      <c r="F10" s="46"/>
      <c r="G10" s="14" t="s">
        <v>8</v>
      </c>
      <c r="H10" s="15" t="s">
        <v>9</v>
      </c>
      <c r="I10" s="45" t="s">
        <v>27</v>
      </c>
      <c r="J10" s="46"/>
      <c r="K10" s="14" t="s">
        <v>10</v>
      </c>
    </row>
    <row r="11" spans="2:11" ht="20.100000000000001" customHeight="1" x14ac:dyDescent="0.15">
      <c r="B11" s="34">
        <v>1</v>
      </c>
      <c r="C11" s="35"/>
      <c r="D11" s="40" t="s">
        <v>29</v>
      </c>
      <c r="E11" s="34" t="s">
        <v>11</v>
      </c>
      <c r="F11" s="35"/>
      <c r="G11" s="16">
        <v>0</v>
      </c>
      <c r="H11" s="16">
        <v>0</v>
      </c>
      <c r="I11" s="43"/>
      <c r="J11" s="44"/>
      <c r="K11" s="17"/>
    </row>
    <row r="12" spans="2:11" ht="20.100000000000001" customHeight="1" x14ac:dyDescent="0.15">
      <c r="B12" s="34">
        <v>2</v>
      </c>
      <c r="C12" s="35"/>
      <c r="D12" s="41"/>
      <c r="E12" s="47" t="s">
        <v>12</v>
      </c>
      <c r="F12" s="47"/>
      <c r="G12" s="32">
        <f>H12</f>
        <v>36.99</v>
      </c>
      <c r="H12" s="16">
        <v>36.99</v>
      </c>
      <c r="I12" s="43"/>
      <c r="J12" s="44"/>
      <c r="K12" s="17" t="s">
        <v>34</v>
      </c>
    </row>
    <row r="13" spans="2:11" ht="20.100000000000001" customHeight="1" x14ac:dyDescent="0.15">
      <c r="B13" s="25"/>
      <c r="C13" s="26"/>
      <c r="D13" s="41"/>
      <c r="E13" s="47" t="s">
        <v>12</v>
      </c>
      <c r="F13" s="47"/>
      <c r="G13" s="32">
        <f>H13</f>
        <v>4</v>
      </c>
      <c r="H13" s="32">
        <v>4</v>
      </c>
      <c r="I13" s="43"/>
      <c r="J13" s="44"/>
      <c r="K13" s="17" t="s">
        <v>35</v>
      </c>
    </row>
    <row r="14" spans="2:11" ht="20.100000000000001" customHeight="1" x14ac:dyDescent="0.15">
      <c r="B14" s="29"/>
      <c r="C14" s="30"/>
      <c r="D14" s="41"/>
      <c r="E14" s="47" t="s">
        <v>12</v>
      </c>
      <c r="F14" s="47"/>
      <c r="G14" s="32">
        <f>H14</f>
        <v>13.42</v>
      </c>
      <c r="H14" s="32">
        <v>13.42</v>
      </c>
      <c r="I14" s="27"/>
      <c r="J14" s="28"/>
      <c r="K14" s="17" t="s">
        <v>36</v>
      </c>
    </row>
    <row r="15" spans="2:11" ht="20.100000000000001" customHeight="1" x14ac:dyDescent="0.15">
      <c r="B15" s="29"/>
      <c r="C15" s="30"/>
      <c r="D15" s="41"/>
      <c r="E15" s="47" t="s">
        <v>12</v>
      </c>
      <c r="F15" s="47"/>
      <c r="G15" s="32">
        <f t="shared" ref="G15:G20" si="0">H15</f>
        <v>13</v>
      </c>
      <c r="H15" s="32">
        <v>13</v>
      </c>
      <c r="I15" s="27"/>
      <c r="J15" s="28"/>
      <c r="K15" s="17" t="s">
        <v>37</v>
      </c>
    </row>
    <row r="16" spans="2:11" ht="20.100000000000001" customHeight="1" x14ac:dyDescent="0.15">
      <c r="B16" s="29"/>
      <c r="C16" s="30"/>
      <c r="D16" s="41"/>
      <c r="E16" s="47" t="s">
        <v>12</v>
      </c>
      <c r="F16" s="47"/>
      <c r="G16" s="32">
        <f t="shared" si="0"/>
        <v>35.76</v>
      </c>
      <c r="H16" s="32">
        <v>35.76</v>
      </c>
      <c r="I16" s="27"/>
      <c r="J16" s="28"/>
      <c r="K16" s="17" t="s">
        <v>38</v>
      </c>
    </row>
    <row r="17" spans="2:11" ht="20.100000000000001" customHeight="1" x14ac:dyDescent="0.15">
      <c r="B17" s="29"/>
      <c r="C17" s="30"/>
      <c r="D17" s="41"/>
      <c r="E17" s="47" t="s">
        <v>12</v>
      </c>
      <c r="F17" s="47"/>
      <c r="G17" s="32">
        <f t="shared" si="0"/>
        <v>20</v>
      </c>
      <c r="H17" s="32">
        <v>20</v>
      </c>
      <c r="I17" s="27"/>
      <c r="J17" s="28"/>
      <c r="K17" s="17" t="s">
        <v>39</v>
      </c>
    </row>
    <row r="18" spans="2:11" ht="20.100000000000001" customHeight="1" x14ac:dyDescent="0.15">
      <c r="B18" s="29"/>
      <c r="C18" s="30"/>
      <c r="D18" s="41"/>
      <c r="E18" s="47" t="s">
        <v>12</v>
      </c>
      <c r="F18" s="47"/>
      <c r="G18" s="32">
        <f t="shared" si="0"/>
        <v>12.18</v>
      </c>
      <c r="H18" s="32">
        <v>12.18</v>
      </c>
      <c r="I18" s="27"/>
      <c r="J18" s="28"/>
      <c r="K18" s="17" t="s">
        <v>40</v>
      </c>
    </row>
    <row r="19" spans="2:11" ht="20.100000000000001" customHeight="1" x14ac:dyDescent="0.15">
      <c r="B19" s="29"/>
      <c r="C19" s="30"/>
      <c r="D19" s="41"/>
      <c r="E19" s="47" t="s">
        <v>12</v>
      </c>
      <c r="F19" s="47"/>
      <c r="G19" s="32">
        <f t="shared" si="0"/>
        <v>11.92</v>
      </c>
      <c r="H19" s="32">
        <v>11.92</v>
      </c>
      <c r="I19" s="27"/>
      <c r="J19" s="28"/>
      <c r="K19" s="17" t="s">
        <v>41</v>
      </c>
    </row>
    <row r="20" spans="2:11" ht="20.100000000000001" customHeight="1" x14ac:dyDescent="0.15">
      <c r="B20" s="29"/>
      <c r="C20" s="30"/>
      <c r="D20" s="41"/>
      <c r="E20" s="47" t="s">
        <v>12</v>
      </c>
      <c r="F20" s="47"/>
      <c r="G20" s="32">
        <f t="shared" si="0"/>
        <v>121.66</v>
      </c>
      <c r="H20" s="32">
        <v>121.66</v>
      </c>
      <c r="I20" s="27"/>
      <c r="J20" s="28"/>
      <c r="K20" s="17" t="s">
        <v>42</v>
      </c>
    </row>
    <row r="21" spans="2:11" ht="20.100000000000001" customHeight="1" x14ac:dyDescent="0.15">
      <c r="B21" s="29"/>
      <c r="C21" s="30"/>
      <c r="D21" s="41"/>
      <c r="E21" s="34" t="s">
        <v>13</v>
      </c>
      <c r="F21" s="35"/>
      <c r="G21" s="32">
        <f>J21</f>
        <v>32.5</v>
      </c>
      <c r="H21" s="32">
        <v>0</v>
      </c>
      <c r="I21" s="27"/>
      <c r="J21" s="28">
        <v>32.5</v>
      </c>
      <c r="K21" s="17" t="s">
        <v>44</v>
      </c>
    </row>
    <row r="22" spans="2:11" ht="20.100000000000001" customHeight="1" x14ac:dyDescent="0.15">
      <c r="B22" s="34">
        <v>4</v>
      </c>
      <c r="C22" s="35"/>
      <c r="D22" s="41"/>
      <c r="E22" s="34" t="s">
        <v>13</v>
      </c>
      <c r="F22" s="35"/>
      <c r="G22" s="32">
        <f>H22</f>
        <v>312</v>
      </c>
      <c r="H22" s="32">
        <v>312</v>
      </c>
      <c r="I22" s="43"/>
      <c r="J22" s="44"/>
      <c r="K22" s="17" t="s">
        <v>43</v>
      </c>
    </row>
    <row r="23" spans="2:11" ht="20.100000000000001" customHeight="1" x14ac:dyDescent="0.15">
      <c r="B23" s="34">
        <v>5</v>
      </c>
      <c r="C23" s="35"/>
      <c r="D23" s="40" t="s">
        <v>14</v>
      </c>
      <c r="E23" s="47"/>
      <c r="F23" s="47"/>
      <c r="G23" s="32">
        <v>0</v>
      </c>
      <c r="H23" s="16"/>
      <c r="I23" s="43"/>
      <c r="J23" s="44"/>
      <c r="K23" s="17"/>
    </row>
    <row r="24" spans="2:11" ht="20.100000000000001" customHeight="1" x14ac:dyDescent="0.15">
      <c r="B24" s="34">
        <v>6</v>
      </c>
      <c r="C24" s="35"/>
      <c r="D24" s="41"/>
      <c r="E24" s="47"/>
      <c r="F24" s="47"/>
      <c r="G24" s="16">
        <v>0</v>
      </c>
      <c r="H24" s="16"/>
      <c r="I24" s="43"/>
      <c r="J24" s="44"/>
      <c r="K24" s="17"/>
    </row>
    <row r="25" spans="2:11" ht="20.100000000000001" customHeight="1" x14ac:dyDescent="0.15">
      <c r="B25" s="34">
        <v>7</v>
      </c>
      <c r="C25" s="35"/>
      <c r="D25" s="42"/>
      <c r="E25" s="47"/>
      <c r="F25" s="47"/>
      <c r="G25" s="16">
        <v>0</v>
      </c>
      <c r="H25" s="16"/>
      <c r="I25" s="43"/>
      <c r="J25" s="44"/>
      <c r="K25" s="17"/>
    </row>
    <row r="26" spans="2:11" ht="20.100000000000001" customHeight="1" x14ac:dyDescent="0.15">
      <c r="B26" s="45" t="s">
        <v>15</v>
      </c>
      <c r="C26" s="55"/>
      <c r="D26" s="55"/>
      <c r="E26" s="55"/>
      <c r="F26" s="46"/>
      <c r="G26" s="18">
        <f>SUM(G11:G25)</f>
        <v>613.42999999999995</v>
      </c>
      <c r="H26" s="18">
        <f>SUM(H11:H25)</f>
        <v>580.92999999999995</v>
      </c>
      <c r="I26" s="53">
        <f>SUM(I11:J25)</f>
        <v>32.5</v>
      </c>
      <c r="J26" s="54"/>
      <c r="K26" s="19"/>
    </row>
    <row r="27" spans="2:11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 x14ac:dyDescent="0.15">
      <c r="B28" s="56" t="s">
        <v>9</v>
      </c>
      <c r="C28" s="56"/>
      <c r="D28" s="56"/>
      <c r="E28" s="56"/>
      <c r="F28" s="56"/>
      <c r="G28" s="56" t="s">
        <v>16</v>
      </c>
      <c r="H28" s="56"/>
      <c r="I28" s="56"/>
      <c r="J28" s="56"/>
      <c r="K28" s="14" t="s">
        <v>17</v>
      </c>
    </row>
    <row r="29" spans="2:11" ht="20.100000000000001" customHeight="1" x14ac:dyDescent="0.15">
      <c r="B29" s="48">
        <f>H26</f>
        <v>580.92999999999995</v>
      </c>
      <c r="C29" s="48"/>
      <c r="D29" s="48"/>
      <c r="E29" s="48"/>
      <c r="F29" s="48"/>
      <c r="G29" s="48">
        <f>I26</f>
        <v>32.5</v>
      </c>
      <c r="H29" s="48"/>
      <c r="I29" s="48"/>
      <c r="J29" s="48"/>
      <c r="K29" s="21">
        <f>SUM(B29:J29)</f>
        <v>613.42999999999995</v>
      </c>
    </row>
    <row r="30" spans="2:11" ht="20.100000000000001" customHeight="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 x14ac:dyDescent="0.15">
      <c r="B31" s="12" t="s">
        <v>18</v>
      </c>
      <c r="C31" s="12"/>
      <c r="D31" s="12"/>
      <c r="E31" s="12"/>
      <c r="F31" s="12" t="s">
        <v>19</v>
      </c>
      <c r="G31" s="12" t="s">
        <v>20</v>
      </c>
      <c r="H31" s="12"/>
      <c r="I31" s="12"/>
      <c r="J31" s="12" t="s">
        <v>21</v>
      </c>
      <c r="K31" s="12"/>
    </row>
  </sheetData>
  <mergeCells count="47">
    <mergeCell ref="J8:K8"/>
    <mergeCell ref="I26:J26"/>
    <mergeCell ref="E23:F23"/>
    <mergeCell ref="I23:J23"/>
    <mergeCell ref="E24:F24"/>
    <mergeCell ref="I24:J24"/>
    <mergeCell ref="E25:F25"/>
    <mergeCell ref="E22:F22"/>
    <mergeCell ref="E10:F10"/>
    <mergeCell ref="E11:F11"/>
    <mergeCell ref="B26:F26"/>
    <mergeCell ref="B23:C23"/>
    <mergeCell ref="B10:C10"/>
    <mergeCell ref="B11:C11"/>
    <mergeCell ref="B12:C12"/>
    <mergeCell ref="E12:F12"/>
    <mergeCell ref="D11:D22"/>
    <mergeCell ref="B22:C22"/>
    <mergeCell ref="G29:J29"/>
    <mergeCell ref="B29:F29"/>
    <mergeCell ref="I25:J25"/>
    <mergeCell ref="E13:F13"/>
    <mergeCell ref="I13:J13"/>
    <mergeCell ref="E14:F14"/>
    <mergeCell ref="E15:F15"/>
    <mergeCell ref="E16:F16"/>
    <mergeCell ref="E17:F17"/>
    <mergeCell ref="E18:F18"/>
    <mergeCell ref="B25:C25"/>
    <mergeCell ref="B28:F28"/>
    <mergeCell ref="G28:J28"/>
    <mergeCell ref="B3:K3"/>
    <mergeCell ref="B24:C24"/>
    <mergeCell ref="J5:K5"/>
    <mergeCell ref="J6:K6"/>
    <mergeCell ref="J7:K7"/>
    <mergeCell ref="F5:G5"/>
    <mergeCell ref="F6:G6"/>
    <mergeCell ref="F7:G7"/>
    <mergeCell ref="D23:D25"/>
    <mergeCell ref="I22:J22"/>
    <mergeCell ref="I10:J10"/>
    <mergeCell ref="I11:J11"/>
    <mergeCell ref="I12:J12"/>
    <mergeCell ref="E19:F19"/>
    <mergeCell ref="E20:F20"/>
    <mergeCell ref="E21:F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2018-05-02T09:05:09Z</cp:lastPrinted>
  <dcterms:created xsi:type="dcterms:W3CDTF">2014-04-15T08:52:03Z</dcterms:created>
  <dcterms:modified xsi:type="dcterms:W3CDTF">2018-09-25T02:36:15Z</dcterms:modified>
</cp:coreProperties>
</file>