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  <sheet name="Sheet1" sheetId="5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<sst xmlns="http://schemas.openxmlformats.org/spreadsheetml/2006/main" count="117" uniqueCount="89">
  <si>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</si>
  <si>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团号：HMJB-240909-FJC294</t>
  </si>
  <si>
    <t>会议日期：2024年09月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</si>
  <si>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</si>
  <si>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</si>
  <si>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</si>
  <si>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</si>
  <si>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</si>
  <si>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</si>
  <si>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</si>
  <si>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</si>
  <si>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</si>
  <si>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</si>
  <si>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</si>
  <si>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</si>
  <si>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</si>
  <si>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</si>
  <si>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</si>
  <si>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</si>
  <si>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</si>
  <si>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</si>
  <si>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</si>
  <si>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</si>
  <si>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</si>
  <si>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</si>
  <si>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</si>
  <si>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</si>
  <si>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</si>
  <si>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</si>
  <si>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</si>
  <si>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</si>
  <si>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</si>
  <si>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</si>
  <si>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</si>
  <si>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</si>
  <si>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</si>
  <si>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</si>
  <si>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</si>
  <si>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</si>
  <si>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</si>
  <si>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</si>
  <si>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</si>
  <si>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沟通午餐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</si>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</sst>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332105</xdr:colOff>
      <xdr:row>0</xdr:row>
      <xdr:rowOff>200660</xdr:rowOff>
    </xdr:from>
    <xdr:to>
      <xdr:col>3</xdr:col>
      <xdr:colOff>290195</xdr:colOff>
      <xdr:row>19</xdr:row>
      <xdr:rowOff>30480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" y="200660"/>
          <a:ext cx="1786890" cy="3883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H49" sqref="H4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500</v>
      </c>
      <c r="G45" s="75">
        <v>0</v>
      </c>
      <c r="H45" s="75">
        <f>F45+G45</f>
        <v>500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f>29+32+10+7.5</f>
        <v>78.5</v>
      </c>
      <c r="G46" s="75">
        <v>0</v>
      </c>
      <c r="H46" s="75">
        <f>F46+G46</f>
        <v>78.5</v>
      </c>
      <c r="I46" s="107"/>
      <c r="J46" s="85"/>
    </row>
    <row r="47" customHeight="1" spans="1:10">
      <c r="A47" s="85"/>
      <c r="B47" s="74"/>
      <c r="C47" s="75"/>
      <c r="D47" s="76"/>
      <c r="E47" s="75"/>
      <c r="F47" s="75"/>
      <c r="G47" s="75">
        <v>0</v>
      </c>
      <c r="H47" s="75">
        <f>F47+G47</f>
        <v>0</v>
      </c>
      <c r="I47" s="99"/>
      <c r="J47" s="85"/>
    </row>
    <row r="48" customHeight="1" spans="1:10">
      <c r="A48" s="85"/>
      <c r="B48" s="74"/>
      <c r="C48" s="75"/>
      <c r="D48" s="76"/>
      <c r="E48" s="75"/>
      <c r="F48" s="75"/>
      <c r="G48" s="75">
        <v>0</v>
      </c>
      <c r="H48" s="75">
        <f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/>
      <c r="G49" s="75">
        <v>0</v>
      </c>
      <c r="H49" s="75">
        <f>F49+G49</f>
        <v>0</v>
      </c>
      <c r="I49" s="99"/>
      <c r="J49" s="85"/>
    </row>
    <row r="50" customFormat="1" customHeight="1" spans="1:10">
      <c r="A50" s="82"/>
      <c r="B50" s="74"/>
      <c r="C50" s="75"/>
      <c r="D50" s="76"/>
      <c r="E50" s="75"/>
      <c r="F50" s="75"/>
      <c r="G50" s="75">
        <v>0</v>
      </c>
      <c r="H50" s="75">
        <f>F50+G50</f>
        <v>0</v>
      </c>
      <c r="I50" s="99"/>
      <c r="J50" s="85"/>
    </row>
    <row r="51" customFormat="1" customHeight="1" spans="1:10">
      <c r="A51" s="82"/>
      <c r="B51" s="74"/>
      <c r="C51" s="75"/>
      <c r="D51" s="76"/>
      <c r="E51" s="75"/>
      <c r="F51" s="75"/>
      <c r="G51" s="75">
        <v>0</v>
      </c>
      <c r="H51" s="75">
        <f>F51+G51</f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19">SUM(D45)</f>
        <v>0</v>
      </c>
      <c r="E52" s="78">
        <f t="shared" si="19"/>
        <v>0</v>
      </c>
      <c r="F52" s="78">
        <f>SUM(F45:F51)</f>
        <v>578.5</v>
      </c>
      <c r="G52" s="78">
        <f>SUM(G45:G49)</f>
        <v>0</v>
      </c>
      <c r="H52" s="78">
        <f>SUM(H45:H51)</f>
        <v>578.5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0">SUM(D52,D44,D40,D37,D32,D27,D24,D21,D16,D13)</f>
        <v>0</v>
      </c>
      <c r="E53" s="78">
        <f t="shared" si="20"/>
        <v>0</v>
      </c>
      <c r="F53" s="78">
        <f t="shared" si="20"/>
        <v>578.5</v>
      </c>
      <c r="G53" s="78">
        <f t="shared" si="20"/>
        <v>0</v>
      </c>
      <c r="H53" s="78">
        <f t="shared" si="20"/>
        <v>578.5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578.5</v>
      </c>
      <c r="D58" s="90"/>
      <c r="E58" s="90">
        <f>F53</f>
        <v>578.5</v>
      </c>
      <c r="F58" s="90"/>
      <c r="G58" s="90">
        <f>G53</f>
        <v>0</v>
      </c>
      <c r="H58" s="90"/>
      <c r="I58" s="109">
        <f>A58-C58</f>
        <v>-578.5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view="pageBreakPreview" zoomScaleNormal="100" workbookViewId="0">
      <selection activeCell="J16" sqref="J16"/>
    </sheetView>
  </sheetViews>
  <sheetFormatPr defaultColWidth="9.23076923076923" defaultRowHeight="16.8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2014-04-20T00:52:00Z</dcterms:created>
  <cp:lastPrinted>2020-09-13T18:15:00Z</cp:lastPrinted>
  <dcterms:modified xsi:type="dcterms:W3CDTF">2024-11-15T13:56:34Z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