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<sst xmlns="http://schemas.openxmlformats.org/spreadsheetml/2006/main" count="109" uniqueCount="95">
  <si>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</si>
  <si>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</si>
  <si>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</si>
  <si>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</si>
  <si>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</si>
  <si>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</si>
  <si>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</si>
  <si>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</si>
  <si>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</si>
  <si>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</si>
  <si>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</si>
  <si>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</si>
  <si>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</si>
  <si>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</si>
  <si>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</si>
  <si>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</si>
  <si>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</si>
  <si>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</si>
  <si>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</si>
  <si>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</si>
  <si>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</si>
  <si>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</si>
  <si>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</si>
  <si>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</si>
  <si>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</si>
  <si>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</si>
  <si>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</si>
  <si>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</si>
  <si>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</si>
  <si>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</si>
  <si>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</si>
  <si>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</si>
  <si>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</si>
  <si>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</si>
  <si>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</si>
  <si>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</si>
  <si>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</si>
  <si>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</si>
  <si>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</si>
  <si>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</si>
  <si>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</si>
  <si>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</si>
  <si>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</si>
  <si>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</si>
  <si>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</si>
  <si>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</si>
  <si>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</si>
  <si>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</si>
  <si>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</si>
  <si>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</si>
  <si>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</si>
  <si>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</si>
  <si>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</si>
  <si>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</si>
  <si>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</si>
  <si>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</si>
  <si>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</si>
  <si>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</si>
  <si>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</si>
  <si>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</si>
  <si>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</si>
  <si>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</si>
  <si>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</si>
  <si>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</si>
  <si>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</si>
  <si>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</si>
  <si>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</si>
  <si>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</si>
  <si>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</si>
  <si>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</si>
  <si>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</si>
  <si>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</si>
  <si>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</si>
  <si>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</si>
  <si>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</si>
  <si>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</si>
  <si>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</si>
  <si>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</si>
  <si>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</si>
  <si>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</si>
  <si>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</si>
  <si>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</si>
  <si>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</si>
  <si>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</si>
  <si>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</si>
  <si>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</si>
  <si>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</si>
  <si>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</si>
  <si>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</si>
  <si>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</si>
  <si>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HMEA-180831-HCB235</t>
    <phoneticPr fontId="1" type="noConversion"/>
  </si>
  <si>
    <t>快递物流费</t>
    <phoneticPr fontId="1" type="noConversion"/>
  </si>
  <si>
    <t>闪送费用</t>
    <phoneticPr fontId="1" type="noConversion"/>
  </si>
  <si>
    <t>打印证书费用</t>
    <phoneticPr fontId="1" type="noConversion"/>
  </si>
  <si>
    <t>晚宴小游戏费用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</si>
</sst>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J55" sqref="J5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891</v>
      </c>
      <c r="G45" s="36">
        <v>0</v>
      </c>
      <c r="H45" s="36">
        <f t="shared" si="0"/>
        <v>891</v>
      </c>
      <c r="I45" s="2" t="s">
        <v>91</v>
      </c>
      <c r="J45" s="52"/>
    </row>
    <row r="46" spans="1:10" ht="21" customHeight="1">
      <c r="A46" s="65"/>
      <c r="B46" s="64"/>
      <c r="C46" s="66"/>
      <c r="D46" s="67"/>
      <c r="E46" s="66"/>
      <c r="F46" s="36">
        <v>32</v>
      </c>
      <c r="G46" s="36">
        <v>0</v>
      </c>
      <c r="H46" s="36">
        <f t="shared" ref="H46:H51" si="19">F46+G46</f>
        <v>32</v>
      </c>
      <c r="I46" s="2" t="s">
        <v>92</v>
      </c>
      <c r="J46" s="53"/>
    </row>
    <row r="47" spans="1:10" ht="21" customHeight="1">
      <c r="A47" s="65"/>
      <c r="B47" s="64"/>
      <c r="C47" s="66"/>
      <c r="D47" s="67"/>
      <c r="E47" s="66"/>
      <c r="F47" s="36">
        <v>130</v>
      </c>
      <c r="G47" s="36">
        <v>0</v>
      </c>
      <c r="H47" s="36">
        <f t="shared" si="19"/>
        <v>130</v>
      </c>
      <c r="I47" s="2" t="s">
        <v>93</v>
      </c>
      <c r="J47" s="53"/>
    </row>
    <row r="48" spans="1:10" ht="21" customHeight="1">
      <c r="A48" s="65"/>
      <c r="B48" s="64"/>
      <c r="C48" s="66"/>
      <c r="D48" s="67"/>
      <c r="E48" s="66"/>
      <c r="F48" s="36">
        <v>446</v>
      </c>
      <c r="G48" s="36">
        <v>0</v>
      </c>
      <c r="H48" s="36">
        <f t="shared" si="19"/>
        <v>446</v>
      </c>
      <c r="I48" s="2" t="s">
        <v>94</v>
      </c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1499</v>
      </c>
      <c r="G52" s="37">
        <f t="shared" ref="G52:H52" si="21">SUM(G45:G51)</f>
        <v>0</v>
      </c>
      <c r="H52" s="37">
        <f t="shared" si="21"/>
        <v>1499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1499</v>
      </c>
      <c r="G53" s="37">
        <f t="shared" si="22"/>
        <v>0</v>
      </c>
      <c r="H53" s="37">
        <f t="shared" si="22"/>
        <v>1499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1499</v>
      </c>
      <c r="D58" s="74"/>
      <c r="E58" s="74">
        <f>F53</f>
        <v>1499</v>
      </c>
      <c r="F58" s="74"/>
      <c r="G58" s="74">
        <f>G53</f>
        <v>0</v>
      </c>
      <c r="H58" s="74"/>
      <c r="I58" s="33">
        <f>A58-C58</f>
        <v>-1499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2018-09-18T02:06:42Z</dcterms:modified>
</cp:coreProperties>
</file>