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560" windowHeight="1294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<sst xmlns="http://schemas.openxmlformats.org/spreadsheetml/2006/main" count="107" uniqueCount="86">
  <si>
    <t>【借款报销单】</t>
  </si>
  <si>
    <t>团号：HMOA-240906-SXY892</t>
  </si>
  <si>
    <t>会议日期：2024年10月14日-16日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</si>
  <si>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</si>
  <si>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</si>
  <si>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</si>
  <si>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</si>
  <si>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</si>
  <si>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</si>
  <si>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</si>
  <si>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</si>
  <si>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</si>
  <si>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</si>
  <si>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</si>
  <si>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</si>
  <si>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</si>
  <si>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</si>
  <si>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</si>
  <si>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</si>
  <si>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</si>
  <si>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</si>
  <si>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</si>
  <si>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</si>
  <si>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</si>
  <si>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</si>
  <si>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</si>
  <si>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</si>
  <si>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</si>
  <si>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啤酒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</si>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</sst>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80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9" fontId="7" fillId="8" borderId="12" xfId="0" applyNumberFormat="1" applyFont="1" applyFill="1" applyBorder="1" applyAlignment="1">
      <alignment horizontal="center" vertical="center"/>
    </xf>
    <xf numFmtId="180" fontId="0" fillId="0" borderId="12" xfId="0" applyNumberFormat="1" applyFill="1" applyBorder="1" applyAlignment="1">
      <alignment horizontal="right" vertical="center"/>
    </xf>
    <xf numFmtId="180" fontId="0" fillId="2" borderId="12" xfId="0" applyNumberFormat="1" applyFill="1" applyBorder="1" applyAlignment="1">
      <alignment horizontal="right" vertical="center"/>
    </xf>
    <xf numFmtId="0" fontId="1" fillId="0" borderId="0" xfId="50" applyFo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0" fillId="2" borderId="12" xfId="0" applyFill="1" applyBorder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2" borderId="12" xfId="0" applyFont="1" applyFill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9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6045" y="19050"/>
          <a:ext cx="116776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view="pageBreakPreview" zoomScaleNormal="100" workbookViewId="0">
      <selection activeCell="J11" sqref="J11:J13"/>
    </sheetView>
  </sheetViews>
  <sheetFormatPr defaultColWidth="9" defaultRowHeight="21" customHeight="1"/>
  <cols>
    <col min="1" max="1" width="9" style="46"/>
    <col min="2" max="2" width="16.7307692307692" customWidth="1"/>
    <col min="3" max="3" width="9" style="47"/>
    <col min="6" max="6" width="16" customWidth="1"/>
    <col min="7" max="7" width="11.8653846153846" customWidth="1"/>
    <col min="8" max="8" width="13" customWidth="1"/>
    <col min="9" max="9" width="24.8653846153846" customWidth="1"/>
    <col min="10" max="10" width="39.461538461538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1"/>
      <c r="J2" s="81"/>
      <c r="K2" s="81"/>
      <c r="L2" s="81"/>
    </row>
    <row r="4" customHeight="1" spans="8:10">
      <c r="H4" s="76" t="s">
        <v>1</v>
      </c>
      <c r="I4" s="76"/>
      <c r="J4" s="76" t="s">
        <v>2</v>
      </c>
    </row>
    <row r="5" customHeight="1" spans="8:10">
      <c r="H5" s="77"/>
      <c r="I5" s="77"/>
      <c r="J5" s="77"/>
    </row>
    <row r="6" customHeight="1" spans="1:10">
      <c r="A6" s="48" t="s">
        <v>3</v>
      </c>
      <c r="B6" s="49" t="s">
        <v>4</v>
      </c>
      <c r="C6" s="50" t="s">
        <v>5</v>
      </c>
      <c r="D6" s="50"/>
      <c r="E6" s="50"/>
      <c r="F6" s="78" t="s">
        <v>6</v>
      </c>
      <c r="G6" s="78"/>
      <c r="H6" s="78"/>
      <c r="I6" s="78"/>
      <c r="J6" s="49" t="s">
        <v>7</v>
      </c>
    </row>
    <row r="7" customHeight="1" spans="1:10">
      <c r="A7" s="48"/>
      <c r="B7" s="49"/>
      <c r="C7" s="51" t="s">
        <v>8</v>
      </c>
      <c r="D7" s="52" t="s">
        <v>9</v>
      </c>
      <c r="E7" s="50" t="s">
        <v>10</v>
      </c>
      <c r="F7" s="78" t="s">
        <v>11</v>
      </c>
      <c r="G7" s="78" t="s">
        <v>12</v>
      </c>
      <c r="H7" s="78" t="s">
        <v>13</v>
      </c>
      <c r="I7" s="78" t="s">
        <v>14</v>
      </c>
      <c r="J7" s="49"/>
    </row>
    <row r="8" customHeight="1" spans="1:10">
      <c r="A8" s="53">
        <v>1</v>
      </c>
      <c r="B8" s="54" t="s">
        <v>15</v>
      </c>
      <c r="C8" s="55">
        <v>0</v>
      </c>
      <c r="D8" s="56"/>
      <c r="E8" s="55">
        <f>C8*D8</f>
        <v>0</v>
      </c>
      <c r="F8" s="55">
        <v>0</v>
      </c>
      <c r="G8" s="55">
        <v>0</v>
      </c>
      <c r="H8" s="79">
        <f t="shared" ref="H8:H9" si="0">F8+G8</f>
        <v>0</v>
      </c>
      <c r="I8" s="82"/>
      <c r="J8" s="83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79">
        <f t="shared" si="0"/>
        <v>0</v>
      </c>
      <c r="I9" s="82"/>
      <c r="J9" s="84"/>
    </row>
    <row r="10" s="45" customFormat="1" customHeight="1" spans="1:10">
      <c r="A10" s="57"/>
      <c r="B10" s="58" t="s">
        <v>17</v>
      </c>
      <c r="C10" s="59">
        <f>SUM(C8)</f>
        <v>0</v>
      </c>
      <c r="D10" s="59">
        <f>SUM(D8)</f>
        <v>0</v>
      </c>
      <c r="E10" s="59">
        <f>SUM(E8)</f>
        <v>0</v>
      </c>
      <c r="F10" s="59">
        <f>SUM(F8:F9)</f>
        <v>0</v>
      </c>
      <c r="G10" s="59">
        <f>SUM(G8:G9)</f>
        <v>0</v>
      </c>
      <c r="H10" s="59">
        <f>SUM(H8:H9)</f>
        <v>0</v>
      </c>
      <c r="I10" s="85"/>
      <c r="J10" s="86"/>
    </row>
    <row r="11" customHeight="1" spans="1:10">
      <c r="A11" s="60">
        <v>2</v>
      </c>
      <c r="B11" s="61" t="s">
        <v>18</v>
      </c>
      <c r="C11" s="62">
        <v>0</v>
      </c>
      <c r="D11" s="60"/>
      <c r="E11" s="62">
        <f>C11*D11</f>
        <v>0</v>
      </c>
      <c r="F11" s="55">
        <v>0</v>
      </c>
      <c r="G11" s="55">
        <v>0</v>
      </c>
      <c r="H11" s="55">
        <f>F11+G11</f>
        <v>0</v>
      </c>
      <c r="I11" s="82"/>
      <c r="J11" s="83" t="s">
        <v>19</v>
      </c>
    </row>
    <row r="12" customHeight="1" spans="1:10">
      <c r="A12" s="63"/>
      <c r="B12" s="64"/>
      <c r="C12" s="65"/>
      <c r="D12" s="63"/>
      <c r="E12" s="65"/>
      <c r="F12" s="55">
        <v>0</v>
      </c>
      <c r="G12" s="55">
        <v>0</v>
      </c>
      <c r="H12" s="55">
        <f t="shared" ref="H12" si="1">F12+G12</f>
        <v>0</v>
      </c>
      <c r="I12" s="82"/>
      <c r="J12" s="84"/>
    </row>
    <row r="13" s="45" customFormat="1" customHeight="1" spans="1:10">
      <c r="A13" s="57"/>
      <c r="B13" s="58" t="s">
        <v>20</v>
      </c>
      <c r="C13" s="59">
        <f>SUM(C11)</f>
        <v>0</v>
      </c>
      <c r="D13" s="59">
        <f>SUM(D11)</f>
        <v>0</v>
      </c>
      <c r="E13" s="59">
        <f>SUM(E11)</f>
        <v>0</v>
      </c>
      <c r="F13" s="59">
        <f>SUM(F11:F12)</f>
        <v>0</v>
      </c>
      <c r="G13" s="59">
        <f>SUM(G11:G12)</f>
        <v>0</v>
      </c>
      <c r="H13" s="59">
        <f>SUM(H11:H12)</f>
        <v>0</v>
      </c>
      <c r="I13" s="85"/>
      <c r="J13" s="86"/>
    </row>
    <row r="14" customHeight="1" spans="1:10">
      <c r="A14" s="53">
        <v>3</v>
      </c>
      <c r="B14" s="54" t="s">
        <v>21</v>
      </c>
      <c r="C14" s="55">
        <v>0</v>
      </c>
      <c r="D14" s="56"/>
      <c r="E14" s="55">
        <f>C14*D14</f>
        <v>0</v>
      </c>
      <c r="F14" s="55">
        <v>0</v>
      </c>
      <c r="G14" s="55">
        <v>0</v>
      </c>
      <c r="H14" s="79">
        <f t="shared" ref="H14:H21" si="2">F14+G14</f>
        <v>0</v>
      </c>
      <c r="I14" s="82"/>
      <c r="J14" s="87" t="s">
        <v>22</v>
      </c>
    </row>
    <row r="15" customHeight="1" spans="1:10">
      <c r="A15" s="53"/>
      <c r="B15" s="54"/>
      <c r="C15" s="55"/>
      <c r="D15" s="56"/>
      <c r="E15" s="55"/>
      <c r="F15" s="55">
        <v>0</v>
      </c>
      <c r="G15" s="55">
        <v>0</v>
      </c>
      <c r="H15" s="79">
        <f t="shared" si="2"/>
        <v>0</v>
      </c>
      <c r="I15" s="82"/>
      <c r="J15" s="88"/>
    </row>
    <row r="16" customHeight="1" spans="1:10">
      <c r="A16" s="53"/>
      <c r="B16" s="54"/>
      <c r="C16" s="55"/>
      <c r="D16" s="56"/>
      <c r="E16" s="55"/>
      <c r="F16" s="55">
        <v>0</v>
      </c>
      <c r="G16" s="55">
        <v>0</v>
      </c>
      <c r="H16" s="79">
        <f t="shared" si="2"/>
        <v>0</v>
      </c>
      <c r="I16" s="82"/>
      <c r="J16" s="88"/>
    </row>
    <row r="17" customHeight="1" spans="1:10">
      <c r="A17" s="53"/>
      <c r="B17" s="54"/>
      <c r="C17" s="55"/>
      <c r="D17" s="56"/>
      <c r="E17" s="55"/>
      <c r="F17" s="55">
        <v>0</v>
      </c>
      <c r="G17" s="55">
        <v>0</v>
      </c>
      <c r="H17" s="79">
        <f t="shared" si="2"/>
        <v>0</v>
      </c>
      <c r="I17" s="82"/>
      <c r="J17" s="88"/>
    </row>
    <row r="18" s="45" customFormat="1" customHeight="1" spans="1:10">
      <c r="A18" s="57"/>
      <c r="B18" s="58" t="s">
        <v>23</v>
      </c>
      <c r="C18" s="59">
        <f>SUM(C14)</f>
        <v>0</v>
      </c>
      <c r="D18" s="59">
        <f t="shared" ref="D18:E18" si="3">SUM(D14)</f>
        <v>0</v>
      </c>
      <c r="E18" s="59">
        <f t="shared" si="3"/>
        <v>0</v>
      </c>
      <c r="F18" s="59">
        <f>SUM(F14:F17)</f>
        <v>0</v>
      </c>
      <c r="G18" s="59">
        <f t="shared" ref="G18:H18" si="4">SUM(G14:G17)</f>
        <v>0</v>
      </c>
      <c r="H18" s="59">
        <f t="shared" si="4"/>
        <v>0</v>
      </c>
      <c r="I18" s="85"/>
      <c r="J18" s="89"/>
    </row>
    <row r="19" customHeight="1" spans="1:10">
      <c r="A19" s="53">
        <v>4</v>
      </c>
      <c r="B19" s="54" t="s">
        <v>24</v>
      </c>
      <c r="C19" s="55">
        <v>0</v>
      </c>
      <c r="D19" s="56"/>
      <c r="E19" s="55">
        <f>C19*D19</f>
        <v>0</v>
      </c>
      <c r="F19" s="55">
        <v>0</v>
      </c>
      <c r="G19" s="55">
        <v>0</v>
      </c>
      <c r="H19" s="55">
        <f t="shared" ref="H19:H21" si="5">F19+G19</f>
        <v>0</v>
      </c>
      <c r="I19" s="82"/>
      <c r="J19" s="87" t="s">
        <v>25</v>
      </c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5"/>
        <v>0</v>
      </c>
      <c r="I20" s="82"/>
      <c r="J20" s="88"/>
    </row>
    <row r="21" customHeight="1" spans="1:10">
      <c r="A21" s="53"/>
      <c r="B21" s="54"/>
      <c r="C21" s="55"/>
      <c r="D21" s="56"/>
      <c r="E21" s="55"/>
      <c r="F21" s="55">
        <v>0</v>
      </c>
      <c r="G21" s="55">
        <v>0</v>
      </c>
      <c r="H21" s="55">
        <f t="shared" si="5"/>
        <v>0</v>
      </c>
      <c r="I21" s="82"/>
      <c r="J21" s="88"/>
    </row>
    <row r="22" s="45" customFormat="1" customHeight="1" spans="1:10">
      <c r="A22" s="57"/>
      <c r="B22" s="58" t="s">
        <v>26</v>
      </c>
      <c r="C22" s="59">
        <f>SUM(C19)</f>
        <v>0</v>
      </c>
      <c r="D22" s="59">
        <f t="shared" ref="D22:E22" si="6">SUM(D19)</f>
        <v>0</v>
      </c>
      <c r="E22" s="59">
        <f t="shared" si="6"/>
        <v>0</v>
      </c>
      <c r="F22" s="59">
        <f>SUM(F19:F21)</f>
        <v>0</v>
      </c>
      <c r="G22" s="59">
        <f>SUM(G19:G21)</f>
        <v>0</v>
      </c>
      <c r="H22" s="59">
        <f>SUM(H19:H21)</f>
        <v>0</v>
      </c>
      <c r="I22" s="85"/>
      <c r="J22" s="89"/>
    </row>
    <row r="23" customHeight="1" spans="1:10">
      <c r="A23" s="60">
        <v>5</v>
      </c>
      <c r="B23" s="61" t="s">
        <v>27</v>
      </c>
      <c r="C23" s="62">
        <v>0</v>
      </c>
      <c r="D23" s="60"/>
      <c r="E23" s="62">
        <f>C23*D23</f>
        <v>0</v>
      </c>
      <c r="F23" s="55">
        <v>700</v>
      </c>
      <c r="G23" s="55">
        <v>0</v>
      </c>
      <c r="H23" s="55">
        <f t="shared" ref="H23:H30" si="7">F23+G23</f>
        <v>700</v>
      </c>
      <c r="I23" s="82" t="s">
        <v>28</v>
      </c>
      <c r="J23" s="83" t="s">
        <v>29</v>
      </c>
    </row>
    <row r="24" customHeight="1" spans="1:10">
      <c r="A24" s="66"/>
      <c r="B24" s="67"/>
      <c r="C24" s="68"/>
      <c r="D24" s="66"/>
      <c r="E24" s="68"/>
      <c r="F24" s="55">
        <v>0</v>
      </c>
      <c r="G24" s="55">
        <v>0</v>
      </c>
      <c r="H24" s="55">
        <f t="shared" si="7"/>
        <v>0</v>
      </c>
      <c r="I24" s="82"/>
      <c r="J24" s="84"/>
    </row>
    <row r="25" customHeight="1" spans="1:10">
      <c r="A25" s="66"/>
      <c r="B25" s="67"/>
      <c r="C25" s="68"/>
      <c r="D25" s="66"/>
      <c r="E25" s="68"/>
      <c r="F25" s="55">
        <v>0</v>
      </c>
      <c r="G25" s="55">
        <v>0</v>
      </c>
      <c r="H25" s="55">
        <f t="shared" si="7"/>
        <v>0</v>
      </c>
      <c r="I25" s="82"/>
      <c r="J25" s="84"/>
    </row>
    <row r="26" customHeight="1" spans="1:10">
      <c r="A26" s="66"/>
      <c r="B26" s="67"/>
      <c r="C26" s="68"/>
      <c r="D26" s="66"/>
      <c r="E26" s="68"/>
      <c r="F26" s="55">
        <v>0</v>
      </c>
      <c r="G26" s="55">
        <v>0</v>
      </c>
      <c r="H26" s="55">
        <f t="shared" si="7"/>
        <v>0</v>
      </c>
      <c r="I26" s="82"/>
      <c r="J26" s="84"/>
    </row>
    <row r="27" customHeight="1" spans="1:10">
      <c r="A27" s="66"/>
      <c r="B27" s="67"/>
      <c r="C27" s="68"/>
      <c r="D27" s="66"/>
      <c r="E27" s="68"/>
      <c r="F27" s="55">
        <v>0</v>
      </c>
      <c r="G27" s="55">
        <v>0</v>
      </c>
      <c r="H27" s="80">
        <f t="shared" si="7"/>
        <v>0</v>
      </c>
      <c r="I27" s="90"/>
      <c r="J27" s="84"/>
    </row>
    <row r="28" customHeight="1" spans="1:10">
      <c r="A28" s="66"/>
      <c r="B28" s="67"/>
      <c r="C28" s="68"/>
      <c r="D28" s="66"/>
      <c r="E28" s="68"/>
      <c r="F28" s="55">
        <v>0</v>
      </c>
      <c r="G28" s="55">
        <v>0</v>
      </c>
      <c r="H28" s="80">
        <f t="shared" si="7"/>
        <v>0</v>
      </c>
      <c r="I28" s="90"/>
      <c r="J28" s="84"/>
    </row>
    <row r="29" customHeight="1" spans="1:10">
      <c r="A29" s="66"/>
      <c r="B29" s="67"/>
      <c r="C29" s="68"/>
      <c r="D29" s="66"/>
      <c r="E29" s="68"/>
      <c r="F29" s="55">
        <v>0</v>
      </c>
      <c r="G29" s="55">
        <v>0</v>
      </c>
      <c r="H29" s="80">
        <f t="shared" si="7"/>
        <v>0</v>
      </c>
      <c r="I29" s="90"/>
      <c r="J29" s="84"/>
    </row>
    <row r="30" customHeight="1" spans="1:10">
      <c r="A30" s="66"/>
      <c r="B30" s="67"/>
      <c r="C30" s="68"/>
      <c r="D30" s="66"/>
      <c r="E30" s="68"/>
      <c r="F30" s="55">
        <v>0</v>
      </c>
      <c r="G30" s="55">
        <v>0</v>
      </c>
      <c r="H30" s="80">
        <f t="shared" si="7"/>
        <v>0</v>
      </c>
      <c r="I30" s="90"/>
      <c r="J30" s="84"/>
    </row>
    <row r="31" s="45" customFormat="1" customHeight="1" spans="1:10">
      <c r="A31" s="57"/>
      <c r="B31" s="58" t="s">
        <v>30</v>
      </c>
      <c r="C31" s="59">
        <f>SUM(C23)</f>
        <v>0</v>
      </c>
      <c r="D31" s="59">
        <f>SUM(D23)</f>
        <v>0</v>
      </c>
      <c r="E31" s="59">
        <f>SUM(E23)</f>
        <v>0</v>
      </c>
      <c r="F31" s="59">
        <f>SUM(F23:F30)</f>
        <v>700</v>
      </c>
      <c r="G31" s="59">
        <f>SUM(G23:G30)</f>
        <v>0</v>
      </c>
      <c r="H31" s="59">
        <f>SUM(H23:H30)</f>
        <v>700</v>
      </c>
      <c r="I31" s="85"/>
      <c r="J31" s="86"/>
    </row>
    <row r="32" customHeight="1" spans="1:10">
      <c r="A32" s="53">
        <v>6</v>
      </c>
      <c r="B32" s="54" t="s">
        <v>31</v>
      </c>
      <c r="C32" s="55">
        <v>0</v>
      </c>
      <c r="D32" s="56"/>
      <c r="E32" s="55">
        <f t="shared" ref="E32:E43" si="8">C32*D32</f>
        <v>0</v>
      </c>
      <c r="F32" s="55">
        <v>0</v>
      </c>
      <c r="G32" s="55">
        <v>0</v>
      </c>
      <c r="H32" s="79">
        <f t="shared" ref="H32:H41" si="9">F32+G32</f>
        <v>0</v>
      </c>
      <c r="I32" s="82"/>
      <c r="J32" s="83" t="s">
        <v>32</v>
      </c>
    </row>
    <row r="33" s="45" customFormat="1" customHeight="1" spans="1:10">
      <c r="A33" s="57"/>
      <c r="B33" s="58" t="s">
        <v>33</v>
      </c>
      <c r="C33" s="59">
        <f>SUM(C32)</f>
        <v>0</v>
      </c>
      <c r="D33" s="59">
        <f>SUM(D32)</f>
        <v>0</v>
      </c>
      <c r="E33" s="59">
        <f>SUM(E32)</f>
        <v>0</v>
      </c>
      <c r="F33" s="59">
        <f>SUM(F32:F32)</f>
        <v>0</v>
      </c>
      <c r="G33" s="59">
        <f>SUM(G32:G32)</f>
        <v>0</v>
      </c>
      <c r="H33" s="59">
        <f>SUM(H32:H32)</f>
        <v>0</v>
      </c>
      <c r="I33" s="85"/>
      <c r="J33" s="89"/>
    </row>
    <row r="34" customHeight="1" spans="1:10">
      <c r="A34" s="53">
        <v>7</v>
      </c>
      <c r="B34" s="54" t="s">
        <v>34</v>
      </c>
      <c r="C34" s="55">
        <v>0</v>
      </c>
      <c r="D34" s="56"/>
      <c r="E34" s="55">
        <f t="shared" si="8"/>
        <v>0</v>
      </c>
      <c r="F34" s="80">
        <v>0</v>
      </c>
      <c r="G34" s="80">
        <v>0</v>
      </c>
      <c r="H34" s="80">
        <f>F34+G34</f>
        <v>0</v>
      </c>
      <c r="I34" s="90"/>
      <c r="J34" s="91"/>
    </row>
    <row r="35" s="45" customFormat="1" customHeight="1" spans="1:10">
      <c r="A35" s="57"/>
      <c r="B35" s="58" t="s">
        <v>35</v>
      </c>
      <c r="C35" s="59">
        <f>SUM(C34)</f>
        <v>0</v>
      </c>
      <c r="D35" s="59">
        <f>SUM(D34)</f>
        <v>0</v>
      </c>
      <c r="E35" s="59">
        <f>SUM(E34)</f>
        <v>0</v>
      </c>
      <c r="F35" s="59">
        <f>SUM(F34:F34)</f>
        <v>0</v>
      </c>
      <c r="G35" s="59">
        <f>SUM(G34:G34)</f>
        <v>0</v>
      </c>
      <c r="H35" s="59">
        <f>SUM(H34:H34)</f>
        <v>0</v>
      </c>
      <c r="I35" s="85"/>
      <c r="J35" s="92"/>
    </row>
    <row r="36" customHeight="1" spans="1:10">
      <c r="A36" s="53">
        <v>8</v>
      </c>
      <c r="B36" s="54" t="s">
        <v>36</v>
      </c>
      <c r="C36" s="55">
        <v>0</v>
      </c>
      <c r="D36" s="56"/>
      <c r="E36" s="55">
        <f t="shared" si="8"/>
        <v>0</v>
      </c>
      <c r="F36" s="55">
        <v>0</v>
      </c>
      <c r="G36" s="55">
        <v>0</v>
      </c>
      <c r="H36" s="55">
        <f t="shared" si="9"/>
        <v>0</v>
      </c>
      <c r="I36" s="82"/>
      <c r="J36" s="87" t="s">
        <v>37</v>
      </c>
    </row>
    <row r="37" customHeight="1" spans="1:10">
      <c r="A37" s="53"/>
      <c r="B37" s="54"/>
      <c r="C37" s="55"/>
      <c r="D37" s="56"/>
      <c r="E37" s="55"/>
      <c r="F37" s="55">
        <v>0</v>
      </c>
      <c r="G37" s="55">
        <v>0</v>
      </c>
      <c r="H37" s="55">
        <f t="shared" si="9"/>
        <v>0</v>
      </c>
      <c r="I37" s="82"/>
      <c r="J37" s="88"/>
    </row>
    <row r="38" s="45" customFormat="1" customHeight="1" spans="1:10">
      <c r="A38" s="57"/>
      <c r="B38" s="58" t="s">
        <v>38</v>
      </c>
      <c r="C38" s="59">
        <f>SUM(C36)</f>
        <v>0</v>
      </c>
      <c r="D38" s="59">
        <f t="shared" ref="D38:E38" si="10">SUM(D36)</f>
        <v>0</v>
      </c>
      <c r="E38" s="59">
        <f t="shared" si="10"/>
        <v>0</v>
      </c>
      <c r="F38" s="59">
        <f>SUM(F36:F37)</f>
        <v>0</v>
      </c>
      <c r="G38" s="59">
        <f t="shared" ref="G38:H38" si="11">SUM(G36:G37)</f>
        <v>0</v>
      </c>
      <c r="H38" s="59">
        <f t="shared" si="11"/>
        <v>0</v>
      </c>
      <c r="I38" s="85"/>
      <c r="J38" s="89"/>
    </row>
    <row r="39" customHeight="1" spans="1:10">
      <c r="A39" s="53">
        <v>9</v>
      </c>
      <c r="B39" s="54" t="s">
        <v>39</v>
      </c>
      <c r="C39" s="55">
        <v>0</v>
      </c>
      <c r="D39" s="56"/>
      <c r="E39" s="55">
        <f t="shared" si="8"/>
        <v>0</v>
      </c>
      <c r="F39" s="55">
        <v>0</v>
      </c>
      <c r="G39" s="55">
        <v>0</v>
      </c>
      <c r="H39" s="55">
        <f t="shared" si="9"/>
        <v>0</v>
      </c>
      <c r="I39" s="82"/>
      <c r="J39" s="83" t="s">
        <v>40</v>
      </c>
    </row>
    <row r="40" customHeight="1" spans="1:10">
      <c r="A40" s="53"/>
      <c r="B40" s="54"/>
      <c r="C40" s="55"/>
      <c r="D40" s="56"/>
      <c r="E40" s="55"/>
      <c r="F40" s="55">
        <v>0</v>
      </c>
      <c r="G40" s="55">
        <v>0</v>
      </c>
      <c r="H40" s="55">
        <f t="shared" si="9"/>
        <v>0</v>
      </c>
      <c r="I40" s="82"/>
      <c r="J40" s="84"/>
    </row>
    <row r="41" customHeight="1" spans="1:10">
      <c r="A41" s="53"/>
      <c r="B41" s="54"/>
      <c r="C41" s="55"/>
      <c r="D41" s="56"/>
      <c r="E41" s="55"/>
      <c r="F41" s="55">
        <v>0</v>
      </c>
      <c r="G41" s="55">
        <v>0</v>
      </c>
      <c r="H41" s="55">
        <f t="shared" si="9"/>
        <v>0</v>
      </c>
      <c r="I41" s="82"/>
      <c r="J41" s="84"/>
    </row>
    <row r="42" s="45" customFormat="1" customHeight="1" spans="1:10">
      <c r="A42" s="57"/>
      <c r="B42" s="58" t="s">
        <v>41</v>
      </c>
      <c r="C42" s="59">
        <f>SUM(C39)</f>
        <v>0</v>
      </c>
      <c r="D42" s="59">
        <f t="shared" ref="D42:E42" si="12">SUM(D39)</f>
        <v>0</v>
      </c>
      <c r="E42" s="59">
        <f t="shared" si="12"/>
        <v>0</v>
      </c>
      <c r="F42" s="59">
        <f>SUM(F39:F41)</f>
        <v>0</v>
      </c>
      <c r="G42" s="59">
        <f t="shared" ref="G42:H42" si="13">SUM(G39:G41)</f>
        <v>0</v>
      </c>
      <c r="H42" s="59">
        <f t="shared" si="13"/>
        <v>0</v>
      </c>
      <c r="I42" s="85"/>
      <c r="J42" s="86"/>
    </row>
    <row r="43" customHeight="1" spans="1:10">
      <c r="A43" s="60">
        <v>10</v>
      </c>
      <c r="B43" s="54" t="s">
        <v>42</v>
      </c>
      <c r="C43" s="55">
        <v>0</v>
      </c>
      <c r="D43" s="56"/>
      <c r="E43" s="55">
        <f t="shared" si="8"/>
        <v>0</v>
      </c>
      <c r="F43" s="80">
        <v>274</v>
      </c>
      <c r="G43" s="80">
        <v>0</v>
      </c>
      <c r="H43" s="80">
        <f t="shared" ref="H43:H48" si="14">F43+G43</f>
        <v>274</v>
      </c>
      <c r="I43" s="93" t="s">
        <v>43</v>
      </c>
      <c r="J43" s="91"/>
    </row>
    <row r="44" customHeight="1" spans="1:10">
      <c r="A44" s="66"/>
      <c r="B44" s="54"/>
      <c r="C44" s="55"/>
      <c r="D44" s="56"/>
      <c r="E44" s="55"/>
      <c r="F44" s="80">
        <v>0</v>
      </c>
      <c r="G44" s="80">
        <v>0</v>
      </c>
      <c r="H44" s="80">
        <f t="shared" si="14"/>
        <v>0</v>
      </c>
      <c r="I44" s="90"/>
      <c r="J44" s="94"/>
    </row>
    <row r="45" customHeight="1" spans="1:10">
      <c r="A45" s="66"/>
      <c r="B45" s="54"/>
      <c r="C45" s="55"/>
      <c r="D45" s="56"/>
      <c r="E45" s="55"/>
      <c r="F45" s="80">
        <v>0</v>
      </c>
      <c r="G45" s="80">
        <v>0</v>
      </c>
      <c r="H45" s="80">
        <f t="shared" si="14"/>
        <v>0</v>
      </c>
      <c r="I45" s="90"/>
      <c r="J45" s="94"/>
    </row>
    <row r="46" customHeight="1" spans="1:10">
      <c r="A46" s="66"/>
      <c r="B46" s="54"/>
      <c r="C46" s="55"/>
      <c r="D46" s="56"/>
      <c r="E46" s="55"/>
      <c r="F46" s="80">
        <v>0</v>
      </c>
      <c r="G46" s="80">
        <v>0</v>
      </c>
      <c r="H46" s="80">
        <f t="shared" si="14"/>
        <v>0</v>
      </c>
      <c r="I46" s="90"/>
      <c r="J46" s="94"/>
    </row>
    <row r="47" customHeight="1" spans="1:10">
      <c r="A47" s="66"/>
      <c r="B47" s="54"/>
      <c r="C47" s="55"/>
      <c r="D47" s="56"/>
      <c r="E47" s="55"/>
      <c r="F47" s="80">
        <v>0</v>
      </c>
      <c r="G47" s="80">
        <v>0</v>
      </c>
      <c r="H47" s="80">
        <f t="shared" si="14"/>
        <v>0</v>
      </c>
      <c r="I47" s="90"/>
      <c r="J47" s="94"/>
    </row>
    <row r="48" customHeight="1" spans="1:10">
      <c r="A48" s="66"/>
      <c r="B48" s="54"/>
      <c r="C48" s="55"/>
      <c r="D48" s="56"/>
      <c r="E48" s="55"/>
      <c r="F48" s="80">
        <v>0</v>
      </c>
      <c r="G48" s="80">
        <v>0</v>
      </c>
      <c r="H48" s="80">
        <f t="shared" si="14"/>
        <v>0</v>
      </c>
      <c r="I48" s="90"/>
      <c r="J48" s="94"/>
    </row>
    <row r="49" customHeight="1" spans="1:10">
      <c r="A49" s="63"/>
      <c r="B49" s="54"/>
      <c r="C49" s="55"/>
      <c r="D49" s="56"/>
      <c r="E49" s="55"/>
      <c r="F49" s="80">
        <v>0</v>
      </c>
      <c r="G49" s="80">
        <v>0</v>
      </c>
      <c r="H49" s="80">
        <f t="shared" ref="H47:H49" si="15">F49+G49</f>
        <v>0</v>
      </c>
      <c r="I49" s="90"/>
      <c r="J49" s="94"/>
    </row>
    <row r="50" s="45" customFormat="1" customHeight="1" spans="1:10">
      <c r="A50" s="57"/>
      <c r="B50" s="58" t="s">
        <v>44</v>
      </c>
      <c r="C50" s="59">
        <f>SUM(C43)</f>
        <v>0</v>
      </c>
      <c r="D50" s="59">
        <f t="shared" ref="D50:E50" si="16">SUM(D43)</f>
        <v>0</v>
      </c>
      <c r="E50" s="59">
        <f t="shared" si="16"/>
        <v>0</v>
      </c>
      <c r="F50" s="59">
        <f>SUM(F43:F49)</f>
        <v>274</v>
      </c>
      <c r="G50" s="59">
        <f t="shared" ref="G50:H50" si="17">SUM(G43:G49)</f>
        <v>0</v>
      </c>
      <c r="H50" s="59">
        <f t="shared" si="17"/>
        <v>274</v>
      </c>
      <c r="I50" s="85"/>
      <c r="J50" s="92"/>
    </row>
    <row r="51" customHeight="1" spans="1:10">
      <c r="A51" s="57"/>
      <c r="B51" s="58" t="s">
        <v>45</v>
      </c>
      <c r="C51" s="59">
        <f t="shared" ref="C51:H51" si="18">SUM(C50,C42,C38,C35,C33,C31,C22,C18,C13,C10)</f>
        <v>0</v>
      </c>
      <c r="D51" s="59">
        <f t="shared" si="18"/>
        <v>0</v>
      </c>
      <c r="E51" s="59">
        <f t="shared" si="18"/>
        <v>0</v>
      </c>
      <c r="F51" s="59">
        <f t="shared" si="18"/>
        <v>974</v>
      </c>
      <c r="G51" s="59">
        <f t="shared" si="18"/>
        <v>0</v>
      </c>
      <c r="H51" s="59">
        <f t="shared" si="18"/>
        <v>974</v>
      </c>
      <c r="I51" s="85"/>
      <c r="J51" s="95"/>
    </row>
    <row r="55" customHeight="1" spans="1:9">
      <c r="A55" s="69" t="s">
        <v>46</v>
      </c>
      <c r="B55" s="70"/>
      <c r="C55" s="71" t="s">
        <v>47</v>
      </c>
      <c r="D55" s="71"/>
      <c r="E55" s="71" t="s">
        <v>48</v>
      </c>
      <c r="F55" s="71"/>
      <c r="G55" s="71" t="s">
        <v>49</v>
      </c>
      <c r="H55" s="71"/>
      <c r="I55" s="96" t="s">
        <v>50</v>
      </c>
    </row>
    <row r="56" customHeight="1" spans="1:9">
      <c r="A56" s="72">
        <v>0</v>
      </c>
      <c r="B56" s="73"/>
      <c r="C56" s="73">
        <f>H51</f>
        <v>974</v>
      </c>
      <c r="D56" s="73"/>
      <c r="E56" s="73">
        <f>F51</f>
        <v>974</v>
      </c>
      <c r="F56" s="73"/>
      <c r="G56" s="73">
        <f>G51</f>
        <v>0</v>
      </c>
      <c r="H56" s="73"/>
      <c r="I56" s="97">
        <f>A56-C56</f>
        <v>-974</v>
      </c>
    </row>
    <row r="58" customHeight="1" spans="1:9">
      <c r="A58" s="74" t="s">
        <v>51</v>
      </c>
      <c r="B58" s="45"/>
      <c r="C58" s="75" t="s">
        <v>52</v>
      </c>
      <c r="D58" s="74"/>
      <c r="E58" s="74" t="s">
        <v>53</v>
      </c>
      <c r="F58" s="74"/>
      <c r="G58" s="74" t="s">
        <v>54</v>
      </c>
      <c r="H58" s="74"/>
      <c r="I58" s="45"/>
    </row>
  </sheetData>
  <mergeCells count="6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9"/>
    <mergeCell ref="A11:A12"/>
    <mergeCell ref="A14:A17"/>
    <mergeCell ref="A19:A21"/>
    <mergeCell ref="A23:A30"/>
    <mergeCell ref="A36:A37"/>
    <mergeCell ref="A39:A41"/>
    <mergeCell ref="A43:A49"/>
    <mergeCell ref="B6:B7"/>
    <mergeCell ref="B8:B9"/>
    <mergeCell ref="B11:B12"/>
    <mergeCell ref="B14:B17"/>
    <mergeCell ref="B19:B21"/>
    <mergeCell ref="B23:B30"/>
    <mergeCell ref="B36:B37"/>
    <mergeCell ref="B39:B41"/>
    <mergeCell ref="B43:B49"/>
    <mergeCell ref="C8:C9"/>
    <mergeCell ref="C11:C12"/>
    <mergeCell ref="C14:C17"/>
    <mergeCell ref="C19:C21"/>
    <mergeCell ref="C23:C30"/>
    <mergeCell ref="C36:C37"/>
    <mergeCell ref="C39:C41"/>
    <mergeCell ref="C43:C49"/>
    <mergeCell ref="D8:D9"/>
    <mergeCell ref="D11:D12"/>
    <mergeCell ref="D14:D17"/>
    <mergeCell ref="D19:D21"/>
    <mergeCell ref="D23:D30"/>
    <mergeCell ref="D36:D37"/>
    <mergeCell ref="D39:D41"/>
    <mergeCell ref="D43:D49"/>
    <mergeCell ref="E8:E9"/>
    <mergeCell ref="E11:E12"/>
    <mergeCell ref="E14:E17"/>
    <mergeCell ref="E19:E21"/>
    <mergeCell ref="E23:E30"/>
    <mergeCell ref="E36:E37"/>
    <mergeCell ref="E39:E41"/>
    <mergeCell ref="E43:E49"/>
    <mergeCell ref="J4:J5"/>
    <mergeCell ref="J6:J7"/>
    <mergeCell ref="J8:J10"/>
    <mergeCell ref="J11:J13"/>
    <mergeCell ref="J14:J18"/>
    <mergeCell ref="J19:J22"/>
    <mergeCell ref="J23:J31"/>
    <mergeCell ref="J32:J33"/>
    <mergeCell ref="J34:J35"/>
    <mergeCell ref="J36:J38"/>
    <mergeCell ref="J39:J42"/>
    <mergeCell ref="J43:J50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L54" sqref="L54"/>
    </sheetView>
  </sheetViews>
  <sheetFormatPr defaultColWidth="9" defaultRowHeight="16.8"/>
  <cols>
    <col min="1" max="1" width="1.46153846153846" customWidth="1"/>
    <col min="2" max="3" width="2.26923076923077" customWidth="1"/>
    <col min="4" max="4" width="12.1346153846154" customWidth="1"/>
    <col min="5" max="5" width="0.865384615384615" customWidth="1"/>
    <col min="6" max="6" width="18" customWidth="1"/>
    <col min="7" max="7" width="11.5961538461538" customWidth="1"/>
    <col min="8" max="8" width="11.1346153846154" customWidth="1"/>
    <col min="9" max="9" width="1" customWidth="1"/>
    <col min="10" max="10" width="11.8653846153846" customWidth="1"/>
    <col min="11" max="11" width="20.865384615384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56</v>
      </c>
      <c r="E5" s="6"/>
      <c r="F5" s="26"/>
      <c r="G5" s="26"/>
      <c r="H5" s="6" t="s">
        <v>57</v>
      </c>
      <c r="I5" s="5"/>
      <c r="J5" s="26"/>
      <c r="K5" s="32"/>
    </row>
    <row r="6" ht="20.1" customHeight="1" spans="2:11">
      <c r="B6" s="7"/>
      <c r="C6" s="8"/>
      <c r="D6" s="9" t="s">
        <v>58</v>
      </c>
      <c r="E6" s="9"/>
      <c r="F6" s="27"/>
      <c r="G6" s="27"/>
      <c r="H6" s="9" t="s">
        <v>59</v>
      </c>
      <c r="I6" s="8"/>
      <c r="J6" s="27"/>
      <c r="K6" s="33"/>
    </row>
    <row r="7" ht="20.1" customHeight="1" spans="2:11">
      <c r="B7" s="7"/>
      <c r="C7" s="8"/>
      <c r="D7" s="9" t="s">
        <v>60</v>
      </c>
      <c r="E7" s="9"/>
      <c r="F7" s="27"/>
      <c r="G7" s="27"/>
      <c r="H7" s="9" t="s">
        <v>61</v>
      </c>
      <c r="I7" s="8"/>
      <c r="J7" s="27"/>
      <c r="K7" s="33"/>
    </row>
    <row r="8" ht="20.1" customHeight="1" spans="2:11">
      <c r="B8" s="10"/>
      <c r="C8" s="11"/>
      <c r="D8" s="12"/>
      <c r="E8" s="12"/>
      <c r="F8" s="28"/>
      <c r="G8" s="28"/>
      <c r="H8" s="12" t="s">
        <v>62</v>
      </c>
      <c r="I8" s="11"/>
      <c r="J8" s="28"/>
      <c r="K8" s="34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3</v>
      </c>
      <c r="C10" s="14"/>
      <c r="D10" s="13" t="s">
        <v>63</v>
      </c>
      <c r="E10" s="13" t="s">
        <v>64</v>
      </c>
      <c r="F10" s="14"/>
      <c r="G10" s="21" t="s">
        <v>65</v>
      </c>
      <c r="H10" s="14" t="s">
        <v>66</v>
      </c>
      <c r="I10" s="13" t="s">
        <v>67</v>
      </c>
      <c r="J10" s="14"/>
      <c r="K10" s="21" t="s">
        <v>68</v>
      </c>
    </row>
    <row r="11" ht="20.1" customHeight="1" spans="2:11">
      <c r="B11" s="15">
        <v>1</v>
      </c>
      <c r="C11" s="16"/>
      <c r="D11" s="17" t="s">
        <v>69</v>
      </c>
      <c r="E11" s="15" t="s">
        <v>70</v>
      </c>
      <c r="F11" s="16"/>
      <c r="G11" s="29">
        <v>0</v>
      </c>
      <c r="H11" s="29"/>
      <c r="I11" s="35"/>
      <c r="J11" s="36"/>
      <c r="K11" s="37" t="s">
        <v>71</v>
      </c>
    </row>
    <row r="12" ht="20.1" customHeight="1" spans="2:11">
      <c r="B12" s="15">
        <v>2</v>
      </c>
      <c r="C12" s="16"/>
      <c r="D12" s="18"/>
      <c r="E12" s="23" t="s">
        <v>72</v>
      </c>
      <c r="F12" s="23"/>
      <c r="G12" s="29">
        <v>0</v>
      </c>
      <c r="H12" s="29"/>
      <c r="I12" s="35"/>
      <c r="J12" s="36"/>
      <c r="K12" s="37" t="s">
        <v>73</v>
      </c>
    </row>
    <row r="13" ht="20.1" customHeight="1" spans="2:11">
      <c r="B13" s="15">
        <v>3</v>
      </c>
      <c r="C13" s="16"/>
      <c r="D13" s="18"/>
      <c r="E13" s="15" t="s">
        <v>74</v>
      </c>
      <c r="F13" s="16"/>
      <c r="G13" s="29">
        <v>0</v>
      </c>
      <c r="H13" s="29"/>
      <c r="I13" s="35"/>
      <c r="J13" s="36"/>
      <c r="K13" s="37" t="s">
        <v>71</v>
      </c>
    </row>
    <row r="14" ht="20.1" customHeight="1" spans="2:11">
      <c r="B14" s="15">
        <v>4</v>
      </c>
      <c r="C14" s="16"/>
      <c r="D14" s="18"/>
      <c r="E14" s="15" t="s">
        <v>75</v>
      </c>
      <c r="F14" s="16"/>
      <c r="G14" s="29">
        <v>0</v>
      </c>
      <c r="H14" s="29"/>
      <c r="I14" s="35"/>
      <c r="J14" s="36"/>
      <c r="K14" s="37" t="s">
        <v>76</v>
      </c>
    </row>
    <row r="15" ht="20.1" customHeight="1" spans="2:11">
      <c r="B15" s="15">
        <v>5</v>
      </c>
      <c r="C15" s="16"/>
      <c r="D15" s="17" t="s">
        <v>42</v>
      </c>
      <c r="E15" s="23"/>
      <c r="F15" s="23"/>
      <c r="G15" s="29">
        <v>0</v>
      </c>
      <c r="H15" s="29"/>
      <c r="I15" s="35"/>
      <c r="J15" s="36"/>
      <c r="K15" s="37"/>
    </row>
    <row r="16" ht="20.1" customHeight="1" spans="2:11">
      <c r="B16" s="15">
        <v>6</v>
      </c>
      <c r="C16" s="16"/>
      <c r="D16" s="18"/>
      <c r="E16" s="23"/>
      <c r="F16" s="23"/>
      <c r="G16" s="29">
        <v>0</v>
      </c>
      <c r="H16" s="29"/>
      <c r="I16" s="35"/>
      <c r="J16" s="36"/>
      <c r="K16" s="37"/>
    </row>
    <row r="17" ht="20.1" customHeight="1" spans="2:11">
      <c r="B17" s="15">
        <v>7</v>
      </c>
      <c r="C17" s="16"/>
      <c r="D17" s="19"/>
      <c r="E17" s="23"/>
      <c r="F17" s="23"/>
      <c r="G17" s="29">
        <v>0</v>
      </c>
      <c r="H17" s="29"/>
      <c r="I17" s="35"/>
      <c r="J17" s="36"/>
      <c r="K17" s="37"/>
    </row>
    <row r="18" ht="20.1" customHeight="1" spans="2:11">
      <c r="B18" s="13" t="s">
        <v>45</v>
      </c>
      <c r="C18" s="20"/>
      <c r="D18" s="20"/>
      <c r="E18" s="20"/>
      <c r="F18" s="14"/>
      <c r="G18" s="30">
        <f>SUM(G11:G17)</f>
        <v>0</v>
      </c>
      <c r="H18" s="30">
        <f>SUM(H11:H17)</f>
        <v>0</v>
      </c>
      <c r="I18" s="38">
        <f>SUM(I11:J17)</f>
        <v>0</v>
      </c>
      <c r="J18" s="39"/>
      <c r="K18" s="40"/>
    </row>
    <row r="19" ht="20.1" customHeight="1" spans="2:11">
      <c r="B19" s="8"/>
      <c r="C19" s="8"/>
      <c r="D19" s="8"/>
      <c r="E19" s="8"/>
      <c r="F19" s="8"/>
      <c r="G19" s="8"/>
      <c r="H19" s="8"/>
      <c r="I19" s="8"/>
      <c r="J19" s="41"/>
      <c r="K19" s="8"/>
    </row>
    <row r="20" ht="20.1" customHeight="1" spans="2:11">
      <c r="B20" s="21" t="s">
        <v>66</v>
      </c>
      <c r="C20" s="21"/>
      <c r="D20" s="21"/>
      <c r="E20" s="21"/>
      <c r="F20" s="21"/>
      <c r="G20" s="21" t="s">
        <v>77</v>
      </c>
      <c r="H20" s="21"/>
      <c r="I20" s="21"/>
      <c r="J20" s="21"/>
      <c r="K20" s="21" t="s">
        <v>78</v>
      </c>
    </row>
    <row r="21" ht="20.1" customHeight="1" spans="2:11">
      <c r="B21" s="22">
        <f>H18</f>
        <v>0</v>
      </c>
      <c r="C21" s="22"/>
      <c r="D21" s="22"/>
      <c r="E21" s="22"/>
      <c r="F21" s="22"/>
      <c r="G21" s="22">
        <f>I18</f>
        <v>0</v>
      </c>
      <c r="H21" s="22"/>
      <c r="I21" s="22"/>
      <c r="J21" s="22"/>
      <c r="K21" s="42">
        <f>SUM(B21:J21)</f>
        <v>0</v>
      </c>
    </row>
    <row r="22" ht="20.1" customHeight="1" spans="2:11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ht="20.1" customHeight="1" spans="2:11">
      <c r="B23" s="8" t="s">
        <v>79</v>
      </c>
      <c r="C23" s="8"/>
      <c r="D23" s="8"/>
      <c r="E23" s="8"/>
      <c r="F23" s="8" t="s">
        <v>52</v>
      </c>
      <c r="G23" s="8" t="s">
        <v>80</v>
      </c>
      <c r="H23" s="8"/>
      <c r="I23" s="8"/>
      <c r="J23" s="8" t="s">
        <v>54</v>
      </c>
      <c r="K23" s="8"/>
    </row>
    <row r="26" ht="20.4" spans="1:11">
      <c r="A26" s="2" t="s">
        <v>81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26"/>
      <c r="G28" s="26"/>
      <c r="H28" s="6" t="s">
        <v>57</v>
      </c>
      <c r="I28" s="5"/>
      <c r="J28" s="26"/>
      <c r="K28" s="32"/>
    </row>
    <row r="29" ht="20.1" customHeight="1" spans="2:11">
      <c r="B29" s="7"/>
      <c r="C29" s="8"/>
      <c r="D29" s="9" t="s">
        <v>58</v>
      </c>
      <c r="E29" s="9"/>
      <c r="F29" s="27"/>
      <c r="G29" s="27"/>
      <c r="H29" s="9" t="s">
        <v>59</v>
      </c>
      <c r="I29" s="8"/>
      <c r="J29" s="27"/>
      <c r="K29" s="33"/>
    </row>
    <row r="30" ht="20.1" customHeight="1" spans="2:11">
      <c r="B30" s="7"/>
      <c r="C30" s="8"/>
      <c r="D30" s="9" t="s">
        <v>60</v>
      </c>
      <c r="E30" s="9"/>
      <c r="F30" s="27"/>
      <c r="G30" s="27"/>
      <c r="H30" s="9" t="s">
        <v>61</v>
      </c>
      <c r="I30" s="8"/>
      <c r="J30" s="27"/>
      <c r="K30" s="33"/>
    </row>
    <row r="31" ht="20.1" customHeight="1" spans="2:11">
      <c r="B31" s="10"/>
      <c r="C31" s="11"/>
      <c r="D31" s="12"/>
      <c r="E31" s="12"/>
      <c r="F31" s="28"/>
      <c r="G31" s="28"/>
      <c r="H31" s="12" t="s">
        <v>62</v>
      </c>
      <c r="I31" s="11"/>
      <c r="J31" s="28"/>
      <c r="K31" s="34"/>
    </row>
    <row r="32" ht="20.1" customHeight="1"/>
    <row r="33" ht="20.1" customHeight="1" spans="2:11">
      <c r="B33" s="23"/>
      <c r="C33" s="23"/>
      <c r="D33" s="24" t="s">
        <v>82</v>
      </c>
      <c r="E33" s="23" t="s">
        <v>83</v>
      </c>
      <c r="F33" s="23"/>
      <c r="G33" s="29" t="s">
        <v>84</v>
      </c>
      <c r="H33" s="29" t="s">
        <v>85</v>
      </c>
      <c r="I33" s="29" t="s">
        <v>45</v>
      </c>
      <c r="J33" s="29"/>
      <c r="K33" s="43" t="s">
        <v>68</v>
      </c>
    </row>
    <row r="34" ht="20.1" customHeight="1" spans="2:11">
      <c r="B34" s="23">
        <v>1</v>
      </c>
      <c r="C34" s="23"/>
      <c r="D34" s="25"/>
      <c r="E34" s="23"/>
      <c r="F34" s="23"/>
      <c r="G34" s="29">
        <v>100</v>
      </c>
      <c r="H34" s="29">
        <v>2</v>
      </c>
      <c r="I34" s="35">
        <f>G34*H34</f>
        <v>200</v>
      </c>
      <c r="J34" s="36"/>
      <c r="K34" s="44"/>
    </row>
    <row r="35" ht="20.1" customHeight="1" spans="2:11">
      <c r="B35" s="23">
        <v>2</v>
      </c>
      <c r="C35" s="23"/>
      <c r="D35" s="25"/>
      <c r="E35" s="23"/>
      <c r="F35" s="23"/>
      <c r="G35" s="29">
        <v>0</v>
      </c>
      <c r="H35" s="29">
        <v>2</v>
      </c>
      <c r="I35" s="35">
        <f t="shared" ref="I35:I36" si="0">G35*H35</f>
        <v>0</v>
      </c>
      <c r="J35" s="36"/>
      <c r="K35" s="44"/>
    </row>
    <row r="36" ht="20.1" customHeight="1" spans="2:11">
      <c r="B36" s="23">
        <v>3</v>
      </c>
      <c r="C36" s="23"/>
      <c r="D36" s="25"/>
      <c r="E36" s="23"/>
      <c r="F36" s="23"/>
      <c r="G36" s="29">
        <v>0</v>
      </c>
      <c r="H36" s="29">
        <v>2</v>
      </c>
      <c r="I36" s="35">
        <f t="shared" si="0"/>
        <v>0</v>
      </c>
      <c r="J36" s="36"/>
      <c r="K36" s="44"/>
    </row>
    <row r="37" ht="20.1" customHeight="1" spans="2:11">
      <c r="B37" s="13" t="s">
        <v>45</v>
      </c>
      <c r="C37" s="20"/>
      <c r="D37" s="20"/>
      <c r="E37" s="20"/>
      <c r="F37" s="14"/>
      <c r="G37" s="30"/>
      <c r="H37" s="30">
        <f>SUM(H19:H36)</f>
        <v>6</v>
      </c>
      <c r="I37" s="38">
        <f>SUM(I34:J36)</f>
        <v>200</v>
      </c>
      <c r="J37" s="39"/>
      <c r="K37" s="40"/>
    </row>
    <row r="38" ht="20.1" customHeight="1" spans="2:11">
      <c r="B38" s="8" t="s">
        <v>79</v>
      </c>
      <c r="C38" s="8"/>
      <c r="D38" s="8"/>
      <c r="E38" s="8"/>
      <c r="F38" s="8" t="s">
        <v>52</v>
      </c>
      <c r="G38" s="8" t="s">
        <v>80</v>
      </c>
      <c r="H38" s="8"/>
      <c r="I38" s="8"/>
      <c r="J38" s="8" t="s">
        <v>54</v>
      </c>
      <c r="K38" s="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2014-04-16T08:52:00Z</dcterms:created>
  <cp:lastPrinted>2017-09-07T05:53:00Z</cp:lastPrinted>
  <dcterms:modified xsi:type="dcterms:W3CDTF">2024-12-05T10:36:15Z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2052-6.12.0.8899</vt:lpwstr>
  </property>
  <property fmtid="{D5CDD505-2E9C-101B-9397-08002B2CF9AE}" pid="3" name="ICV">
    <vt:lpwstr>F4027AB7BFCD2E719F1151673D0B2C85_43</vt:lpwstr>
  </property>
</Properties>
</file>