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员工报销明细上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<sst xmlns="http://schemas.openxmlformats.org/spreadsheetml/2006/main" count="56" uniqueCount="56">
  <si>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</si>
  <si>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  HMOA-250224-KRD881A 会议时间：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</si>
  <si>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</si>
  <si>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</si>
  <si>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</si>
  <si>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</si>
  <si>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</si>
  <si>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</si>
  <si>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</si>
  <si>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</si>
  <si>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</si>
  <si>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</si>
  <si>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</si>
  <si>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</si>
  <si>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</si>
  <si>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</si>
  <si>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</si>
  <si>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</si>
  <si>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</si>
  <si>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</si>
  <si>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</si>
  <si>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</si>
  <si>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</si>
  <si>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</si>
  <si>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1226张园</t>
  </si>
  <si>
    <t>需提供刷卡联、菜单（小票）</t>
  </si>
  <si>
    <t>1218张园</t>
  </si>
  <si>
    <t>1228张园</t>
  </si>
  <si>
    <t>1127李新一</t>
  </si>
  <si>
    <t>1208李凤莲</t>
  </si>
  <si>
    <t>1121时冠洁</t>
  </si>
  <si>
    <t>1213时冠洁</t>
  </si>
  <si>
    <t>1211时冠洁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</si>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</sst>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  <numFmt numFmtId="179" formatCode="0.00;[Red]0.00"/>
    <numFmt numFmtId="180" formatCode="&quot;￥&quot;#,##0.00_);[Red]\(&quot;￥&quot;#,##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right" vertical="center"/>
    </xf>
    <xf numFmtId="0" fontId="2" fillId="0" borderId="0" xfId="50" applyFont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1" xfId="0" applyFill="1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80" fontId="1" fillId="0" borderId="0" xfId="0" applyNumberFormat="1" applyFont="1" applyFill="1">
      <alignment vertical="center"/>
    </xf>
    <xf numFmtId="180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R50"/>
  <sheetViews>
    <sheetView tabSelected="1" workbookViewId="0">
      <selection activeCell="M6" sqref="M6"/>
    </sheetView>
  </sheetViews>
  <sheetFormatPr defaultColWidth="9" defaultRowHeight="21" customHeight="1"/>
  <cols>
    <col min="1" max="1" width="9" style="2"/>
    <col min="2" max="2" width="16.75" customWidth="1"/>
    <col min="3" max="3" width="12.875" style="3"/>
    <col min="5" max="5" width="10.625" customWidth="1"/>
    <col min="6" max="6" width="12.875"/>
    <col min="8" max="8" width="12.875"/>
    <col min="9" max="9" width="24.875" customWidth="1"/>
    <col min="10" max="10" width="39.5" customWidth="1"/>
    <col min="18" max="18" width="11.4615384615385"/>
    <col min="20" max="20" width="9.69230769230769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3" customHeight="1" spans="9:10">
      <c r="I3" s="44" t="s">
        <v>1</v>
      </c>
      <c r="J3" s="44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38" t="s">
        <v>5</v>
      </c>
      <c r="G4" s="38"/>
      <c r="H4" s="38"/>
      <c r="I4" s="38"/>
      <c r="J4" s="6" t="s">
        <v>6</v>
      </c>
    </row>
    <row r="5" customHeight="1" spans="1:10">
      <c r="A5" s="5"/>
      <c r="B5" s="6"/>
      <c r="C5" s="8" t="s">
        <v>7</v>
      </c>
      <c r="D5" s="9" t="s">
        <v>8</v>
      </c>
      <c r="E5" s="7" t="s">
        <v>9</v>
      </c>
      <c r="F5" s="38" t="s">
        <v>10</v>
      </c>
      <c r="G5" s="38" t="s">
        <v>11</v>
      </c>
      <c r="H5" s="38" t="s">
        <v>12</v>
      </c>
      <c r="I5" s="38" t="s">
        <v>13</v>
      </c>
      <c r="J5" s="6"/>
    </row>
    <row r="6" customHeight="1" spans="1:10">
      <c r="A6" s="10">
        <v>1</v>
      </c>
      <c r="B6" s="11" t="s">
        <v>14</v>
      </c>
      <c r="C6" s="12">
        <v>0</v>
      </c>
      <c r="D6" s="13"/>
      <c r="E6" s="12">
        <f>C6*D6</f>
        <v>0</v>
      </c>
      <c r="F6" s="39"/>
      <c r="G6" s="39"/>
      <c r="H6" s="39"/>
      <c r="I6" s="45"/>
      <c r="J6" s="46" t="s">
        <v>15</v>
      </c>
    </row>
    <row r="7" customHeight="1" spans="1:10">
      <c r="A7" s="10"/>
      <c r="B7" s="11"/>
      <c r="C7" s="12"/>
      <c r="D7" s="13"/>
      <c r="E7" s="12"/>
      <c r="F7" s="39"/>
      <c r="G7" s="39"/>
      <c r="H7" s="39"/>
      <c r="I7" s="45"/>
      <c r="J7" s="47"/>
    </row>
    <row r="8" customHeight="1" spans="1:10">
      <c r="A8" s="10"/>
      <c r="B8" s="11"/>
      <c r="C8" s="12"/>
      <c r="D8" s="13"/>
      <c r="E8" s="12"/>
      <c r="F8" s="12">
        <v>0</v>
      </c>
      <c r="G8" s="12">
        <v>0</v>
      </c>
      <c r="H8" s="12">
        <f t="shared" ref="H6:H10" si="0">F8+G8</f>
        <v>0</v>
      </c>
      <c r="I8" s="45"/>
      <c r="J8" s="47"/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48"/>
      <c r="J9" s="47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48"/>
      <c r="J10" s="47"/>
    </row>
    <row r="11" s="1" customFormat="1" customHeight="1" spans="1:10">
      <c r="A11" s="14"/>
      <c r="B11" s="15" t="s">
        <v>16</v>
      </c>
      <c r="C11" s="16">
        <f>SUM(C6)</f>
        <v>0</v>
      </c>
      <c r="D11" s="16">
        <f t="shared" ref="D11:H11" si="1">SUM(D6)</f>
        <v>0</v>
      </c>
      <c r="E11" s="16">
        <f t="shared" si="1"/>
        <v>0</v>
      </c>
      <c r="F11" s="16">
        <f>SUM(F6:F8)</f>
        <v>0</v>
      </c>
      <c r="G11" s="16">
        <f t="shared" si="1"/>
        <v>0</v>
      </c>
      <c r="H11" s="16">
        <f>SUM(H6:H8)</f>
        <v>0</v>
      </c>
      <c r="I11" s="49"/>
      <c r="J11" s="50"/>
    </row>
    <row r="12" customHeight="1" spans="1:10">
      <c r="A12" s="17">
        <v>2</v>
      </c>
      <c r="B12" s="18" t="s">
        <v>17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>F12+G12</f>
        <v>0</v>
      </c>
      <c r="I12" s="48"/>
      <c r="J12" s="46" t="s">
        <v>18</v>
      </c>
    </row>
    <row r="13" customHeight="1" spans="1:10">
      <c r="A13" s="20"/>
      <c r="B13" s="21"/>
      <c r="C13" s="22"/>
      <c r="D13" s="20"/>
      <c r="E13" s="22"/>
      <c r="F13" s="12">
        <v>0</v>
      </c>
      <c r="G13" s="12">
        <v>0</v>
      </c>
      <c r="H13" s="12">
        <f t="shared" ref="H13" si="2">F13+G13</f>
        <v>0</v>
      </c>
      <c r="I13" s="48"/>
      <c r="J13" s="47"/>
    </row>
    <row r="14" s="1" customFormat="1" customHeight="1" spans="1:10">
      <c r="A14" s="14"/>
      <c r="B14" s="15" t="s">
        <v>19</v>
      </c>
      <c r="C14" s="16">
        <f>SUM(C12)</f>
        <v>0</v>
      </c>
      <c r="D14" s="16">
        <f t="shared" ref="D14:E14" si="3">SUM(D12)</f>
        <v>0</v>
      </c>
      <c r="E14" s="16">
        <f t="shared" si="3"/>
        <v>0</v>
      </c>
      <c r="F14" s="16">
        <f>SUM(F12:F13)</f>
        <v>0</v>
      </c>
      <c r="G14" s="16">
        <f>SUM(G12:G13)</f>
        <v>0</v>
      </c>
      <c r="H14" s="16">
        <f t="shared" ref="G14:H14" si="4">SUM(H12:H13)</f>
        <v>0</v>
      </c>
      <c r="I14" s="49"/>
      <c r="J14" s="50"/>
    </row>
    <row r="15" customHeight="1" spans="1:10">
      <c r="A15" s="17">
        <v>3</v>
      </c>
      <c r="B15" s="18" t="s">
        <v>20</v>
      </c>
      <c r="C15" s="19">
        <v>0</v>
      </c>
      <c r="D15" s="17"/>
      <c r="E15" s="19">
        <f>C15*D15</f>
        <v>0</v>
      </c>
      <c r="F15" s="12"/>
      <c r="G15" s="12"/>
      <c r="H15" s="12"/>
      <c r="I15" s="48"/>
      <c r="J15" s="51" t="s">
        <v>21</v>
      </c>
    </row>
    <row r="16" s="1" customFormat="1" customHeight="1" spans="1:10">
      <c r="A16" s="23"/>
      <c r="B16" s="21"/>
      <c r="C16" s="24"/>
      <c r="D16" s="23"/>
      <c r="E16" s="24"/>
      <c r="F16" s="12"/>
      <c r="G16" s="40"/>
      <c r="H16" s="40"/>
      <c r="I16" s="52"/>
      <c r="J16" s="53"/>
    </row>
    <row r="17" s="1" customFormat="1" customHeight="1" spans="1:10">
      <c r="A17" s="14"/>
      <c r="B17" s="15" t="s">
        <v>22</v>
      </c>
      <c r="C17" s="16">
        <f>SUM(C15)</f>
        <v>0</v>
      </c>
      <c r="D17" s="16">
        <f t="shared" ref="D17:H17" si="5">SUM(D15)</f>
        <v>0</v>
      </c>
      <c r="E17" s="16">
        <f t="shared" si="5"/>
        <v>0</v>
      </c>
      <c r="F17" s="16">
        <f t="shared" si="5"/>
        <v>0</v>
      </c>
      <c r="G17" s="16">
        <f t="shared" si="5"/>
        <v>0</v>
      </c>
      <c r="H17" s="16">
        <f t="shared" si="5"/>
        <v>0</v>
      </c>
      <c r="I17" s="49"/>
      <c r="J17" s="54"/>
    </row>
    <row r="18" customHeight="1" spans="1:10">
      <c r="A18" s="17">
        <v>4</v>
      </c>
      <c r="B18" s="18" t="s">
        <v>23</v>
      </c>
      <c r="C18" s="19">
        <v>0</v>
      </c>
      <c r="D18" s="17"/>
      <c r="E18" s="19">
        <f>C18*D18</f>
        <v>0</v>
      </c>
      <c r="F18" s="41">
        <v>967</v>
      </c>
      <c r="G18" s="39">
        <v>0</v>
      </c>
      <c r="H18" s="39">
        <v>967</v>
      </c>
      <c r="I18" s="55" t="s">
        <v>24</v>
      </c>
      <c r="J18" s="51" t="s">
        <v>25</v>
      </c>
    </row>
    <row r="19" customHeight="1" spans="1:10">
      <c r="A19" s="25"/>
      <c r="B19" s="26"/>
      <c r="C19" s="27"/>
      <c r="D19" s="25"/>
      <c r="E19" s="27"/>
      <c r="F19" s="41">
        <v>898</v>
      </c>
      <c r="G19" s="39">
        <v>0</v>
      </c>
      <c r="H19" s="39">
        <v>898</v>
      </c>
      <c r="I19" s="55" t="s">
        <v>26</v>
      </c>
      <c r="J19" s="56"/>
    </row>
    <row r="20" s="1" customFormat="1" customHeight="1" spans="1:10">
      <c r="A20" s="25"/>
      <c r="B20" s="26"/>
      <c r="C20" s="27"/>
      <c r="D20" s="25"/>
      <c r="E20" s="27"/>
      <c r="F20" s="41">
        <v>998</v>
      </c>
      <c r="G20" s="39">
        <v>0</v>
      </c>
      <c r="H20" s="39">
        <v>998</v>
      </c>
      <c r="I20" s="55" t="s">
        <v>27</v>
      </c>
      <c r="J20" s="53"/>
    </row>
    <row r="21" s="1" customFormat="1" customHeight="1" spans="1:10">
      <c r="A21" s="25"/>
      <c r="B21" s="26"/>
      <c r="C21" s="27"/>
      <c r="D21" s="25"/>
      <c r="E21" s="27"/>
      <c r="F21" s="41">
        <v>980</v>
      </c>
      <c r="G21" s="39">
        <v>0</v>
      </c>
      <c r="H21" s="39">
        <v>980</v>
      </c>
      <c r="I21" s="55" t="s">
        <v>28</v>
      </c>
      <c r="J21" s="53"/>
    </row>
    <row r="22" s="1" customFormat="1" customHeight="1" spans="1:10">
      <c r="A22" s="28"/>
      <c r="B22" s="26"/>
      <c r="C22" s="29"/>
      <c r="D22" s="28"/>
      <c r="E22" s="29"/>
      <c r="F22" s="41">
        <v>956</v>
      </c>
      <c r="G22" s="42">
        <v>0</v>
      </c>
      <c r="H22" s="39">
        <v>956</v>
      </c>
      <c r="I22" s="55" t="s">
        <v>29</v>
      </c>
      <c r="J22" s="53"/>
    </row>
    <row r="23" s="1" customFormat="1" customHeight="1" spans="1:10">
      <c r="A23" s="28"/>
      <c r="B23" s="26"/>
      <c r="C23" s="29"/>
      <c r="D23" s="28"/>
      <c r="E23" s="29"/>
      <c r="F23" s="41">
        <v>685</v>
      </c>
      <c r="G23" s="42">
        <v>0</v>
      </c>
      <c r="H23" s="39">
        <v>685</v>
      </c>
      <c r="I23" s="55" t="s">
        <v>30</v>
      </c>
      <c r="J23" s="53"/>
    </row>
    <row r="24" s="1" customFormat="1" customHeight="1" spans="1:10">
      <c r="A24" s="28"/>
      <c r="B24" s="26"/>
      <c r="C24" s="29"/>
      <c r="D24" s="28"/>
      <c r="E24" s="29"/>
      <c r="F24" s="41">
        <v>1024</v>
      </c>
      <c r="G24" s="42">
        <v>0</v>
      </c>
      <c r="H24" s="39">
        <v>1024</v>
      </c>
      <c r="I24" s="55" t="s">
        <v>31</v>
      </c>
      <c r="J24" s="53"/>
    </row>
    <row r="25" s="1" customFormat="1" customHeight="1" spans="1:10">
      <c r="A25" s="30"/>
      <c r="B25" s="31"/>
      <c r="C25" s="32"/>
      <c r="D25" s="32"/>
      <c r="E25" s="32"/>
      <c r="F25" s="41">
        <v>1953</v>
      </c>
      <c r="G25" s="42">
        <v>0</v>
      </c>
      <c r="H25" s="42">
        <v>1953</v>
      </c>
      <c r="I25" s="55" t="s">
        <v>32</v>
      </c>
      <c r="J25" s="53"/>
    </row>
    <row r="26" s="1" customFormat="1" customHeight="1" spans="1:18">
      <c r="A26" s="14"/>
      <c r="B26" s="15" t="s">
        <v>33</v>
      </c>
      <c r="C26" s="16">
        <f>SUM(C18)</f>
        <v>0</v>
      </c>
      <c r="D26" s="16">
        <v>0</v>
      </c>
      <c r="E26" s="16"/>
      <c r="F26" s="16">
        <f>SUM(F18:F25)</f>
        <v>8461</v>
      </c>
      <c r="G26" s="16">
        <f>SUM(G18:G19)</f>
        <v>0</v>
      </c>
      <c r="H26" s="16">
        <f>SUM(H18:H25)</f>
        <v>8461</v>
      </c>
      <c r="I26" s="49"/>
      <c r="J26" s="54"/>
      <c r="R26" s="63"/>
    </row>
    <row r="27" customHeight="1" spans="1:18">
      <c r="A27" s="17">
        <v>5</v>
      </c>
      <c r="B27" s="18" t="s">
        <v>34</v>
      </c>
      <c r="C27" s="19">
        <v>0</v>
      </c>
      <c r="D27" s="17"/>
      <c r="E27" s="19">
        <f>C27*D27</f>
        <v>0</v>
      </c>
      <c r="F27" s="12">
        <v>0</v>
      </c>
      <c r="G27" s="12">
        <v>0</v>
      </c>
      <c r="H27" s="12">
        <f>F27+G27</f>
        <v>0</v>
      </c>
      <c r="I27" s="48"/>
      <c r="J27" s="46" t="s">
        <v>35</v>
      </c>
      <c r="R27" s="64"/>
    </row>
    <row r="28" customHeight="1" spans="1:18">
      <c r="A28" s="20"/>
      <c r="B28" s="21"/>
      <c r="C28" s="22"/>
      <c r="D28" s="20"/>
      <c r="E28" s="22"/>
      <c r="F28" s="12">
        <v>0</v>
      </c>
      <c r="G28" s="12">
        <v>0</v>
      </c>
      <c r="H28" s="12">
        <f t="shared" ref="H28" si="6">F28+G28</f>
        <v>0</v>
      </c>
      <c r="I28" s="48"/>
      <c r="J28" s="47"/>
      <c r="R28" s="64"/>
    </row>
    <row r="29" s="1" customFormat="1" customHeight="1" spans="1:18">
      <c r="A29" s="14"/>
      <c r="B29" s="15" t="s">
        <v>36</v>
      </c>
      <c r="C29" s="16">
        <f>SUM(C27)</f>
        <v>0</v>
      </c>
      <c r="D29" s="16">
        <f t="shared" ref="D29:E29" si="7">SUM(D27)</f>
        <v>0</v>
      </c>
      <c r="E29" s="16">
        <f t="shared" si="7"/>
        <v>0</v>
      </c>
      <c r="F29" s="16">
        <f>SUM(F27:F28)</f>
        <v>0</v>
      </c>
      <c r="G29" s="16">
        <f t="shared" ref="G29:H29" si="8">SUM(G27:G28)</f>
        <v>0</v>
      </c>
      <c r="H29" s="16">
        <f t="shared" si="8"/>
        <v>0</v>
      </c>
      <c r="I29" s="49"/>
      <c r="J29" s="50"/>
      <c r="R29" s="63"/>
    </row>
    <row r="30" customHeight="1" spans="1:18">
      <c r="A30" s="10">
        <v>6</v>
      </c>
      <c r="B30" s="11" t="s">
        <v>37</v>
      </c>
      <c r="C30" s="12">
        <v>0</v>
      </c>
      <c r="D30" s="13"/>
      <c r="E30" s="12">
        <f>C30*D30</f>
        <v>0</v>
      </c>
      <c r="F30" s="12">
        <v>0</v>
      </c>
      <c r="G30" s="12">
        <v>0</v>
      </c>
      <c r="H30" s="12">
        <f>F30+G30</f>
        <v>0</v>
      </c>
      <c r="I30" s="48"/>
      <c r="J30" s="46" t="s">
        <v>38</v>
      </c>
      <c r="R30" s="64"/>
    </row>
    <row r="31" customHeight="1" spans="1:18">
      <c r="A31" s="10"/>
      <c r="B31" s="11"/>
      <c r="C31" s="12"/>
      <c r="D31" s="13"/>
      <c r="E31" s="12"/>
      <c r="F31" s="12">
        <v>0</v>
      </c>
      <c r="G31" s="12">
        <v>0</v>
      </c>
      <c r="H31" s="12">
        <f>F31+G31</f>
        <v>0</v>
      </c>
      <c r="I31" s="48"/>
      <c r="J31" s="56"/>
      <c r="R31" s="64"/>
    </row>
    <row r="32" s="1" customFormat="1" customHeight="1" spans="1:18">
      <c r="A32" s="14"/>
      <c r="B32" s="15" t="s">
        <v>39</v>
      </c>
      <c r="C32" s="16">
        <f>SUM(C30)</f>
        <v>0</v>
      </c>
      <c r="D32" s="16">
        <f t="shared" ref="D32:H32" si="9">SUM(D30)</f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  <c r="H32" s="16">
        <f t="shared" si="9"/>
        <v>0</v>
      </c>
      <c r="I32" s="49"/>
      <c r="J32" s="54"/>
      <c r="R32" s="63"/>
    </row>
    <row r="33" customHeight="1" spans="1:18">
      <c r="A33" s="10">
        <v>7</v>
      </c>
      <c r="B33" s="11" t="s">
        <v>40</v>
      </c>
      <c r="C33" s="12">
        <v>0</v>
      </c>
      <c r="D33" s="13"/>
      <c r="E33" s="12">
        <f>C33*D33</f>
        <v>0</v>
      </c>
      <c r="F33" s="12">
        <v>0</v>
      </c>
      <c r="G33" s="12">
        <v>0</v>
      </c>
      <c r="H33" s="12">
        <f>F33+G33</f>
        <v>0</v>
      </c>
      <c r="I33" s="48"/>
      <c r="J33" s="57"/>
      <c r="R33" s="64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>F34+G34</f>
        <v>0</v>
      </c>
      <c r="I34" s="48"/>
      <c r="J34" s="58"/>
    </row>
    <row r="35" s="1" customFormat="1" customHeight="1" spans="1:10">
      <c r="A35" s="14"/>
      <c r="B35" s="15" t="s">
        <v>41</v>
      </c>
      <c r="C35" s="16">
        <f>SUM(C33)</f>
        <v>0</v>
      </c>
      <c r="D35" s="16">
        <f t="shared" ref="D35:H35" si="10">SUM(D33)</f>
        <v>0</v>
      </c>
      <c r="E35" s="16">
        <f t="shared" si="10"/>
        <v>0</v>
      </c>
      <c r="F35" s="16">
        <f t="shared" si="10"/>
        <v>0</v>
      </c>
      <c r="G35" s="16">
        <f t="shared" si="10"/>
        <v>0</v>
      </c>
      <c r="H35" s="16">
        <f t="shared" si="10"/>
        <v>0</v>
      </c>
      <c r="I35" s="49"/>
      <c r="J35" s="59"/>
    </row>
    <row r="36" customHeight="1" spans="1:10">
      <c r="A36" s="10">
        <v>8</v>
      </c>
      <c r="B36" s="11" t="s">
        <v>42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>F36+G36</f>
        <v>0</v>
      </c>
      <c r="I36" s="48"/>
      <c r="J36" s="51" t="s">
        <v>43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>F37+G37</f>
        <v>0</v>
      </c>
      <c r="I37" s="48"/>
      <c r="J37" s="56"/>
    </row>
    <row r="38" s="1" customFormat="1" customHeight="1" spans="1:10">
      <c r="A38" s="14"/>
      <c r="B38" s="15" t="s">
        <v>44</v>
      </c>
      <c r="C38" s="16">
        <f>SUM(C36)</f>
        <v>0</v>
      </c>
      <c r="D38" s="16">
        <f t="shared" ref="D38:H38" si="11">SUM(D36)</f>
        <v>0</v>
      </c>
      <c r="E38" s="16">
        <f t="shared" si="11"/>
        <v>0</v>
      </c>
      <c r="F38" s="16">
        <f t="shared" si="11"/>
        <v>0</v>
      </c>
      <c r="G38" s="16">
        <f t="shared" si="11"/>
        <v>0</v>
      </c>
      <c r="H38" s="16">
        <f t="shared" si="11"/>
        <v>0</v>
      </c>
      <c r="I38" s="49"/>
      <c r="J38" s="54"/>
    </row>
    <row r="39" customHeight="1" spans="1:10">
      <c r="A39" s="10">
        <v>9</v>
      </c>
      <c r="B39" s="11" t="s">
        <v>45</v>
      </c>
      <c r="C39" s="12">
        <v>0</v>
      </c>
      <c r="D39" s="13"/>
      <c r="E39" s="12">
        <f>C39*D39</f>
        <v>0</v>
      </c>
      <c r="F39" s="12">
        <v>0</v>
      </c>
      <c r="G39" s="12">
        <v>0</v>
      </c>
      <c r="H39" s="12">
        <f>F39+G39</f>
        <v>0</v>
      </c>
      <c r="I39" s="48"/>
      <c r="J39" s="46" t="s">
        <v>46</v>
      </c>
    </row>
    <row r="40" customHeight="1" spans="1:10">
      <c r="A40" s="10"/>
      <c r="B40" s="11"/>
      <c r="C40" s="12"/>
      <c r="D40" s="13"/>
      <c r="E40" s="12"/>
      <c r="F40" s="12">
        <v>0</v>
      </c>
      <c r="G40" s="12">
        <v>0</v>
      </c>
      <c r="H40" s="12">
        <f>F40+G40</f>
        <v>0</v>
      </c>
      <c r="I40" s="48"/>
      <c r="J40" s="47"/>
    </row>
    <row r="41" s="1" customFormat="1" customHeight="1" spans="1:10">
      <c r="A41" s="14"/>
      <c r="B41" s="15" t="s">
        <v>47</v>
      </c>
      <c r="C41" s="16">
        <f>SUM(C39)</f>
        <v>0</v>
      </c>
      <c r="D41" s="16">
        <f t="shared" ref="D41:H41" si="12">SUM(D39)</f>
        <v>0</v>
      </c>
      <c r="E41" s="16">
        <f t="shared" si="12"/>
        <v>0</v>
      </c>
      <c r="F41" s="16">
        <f t="shared" si="12"/>
        <v>0</v>
      </c>
      <c r="G41" s="16">
        <f t="shared" si="12"/>
        <v>0</v>
      </c>
      <c r="H41" s="16">
        <f t="shared" si="12"/>
        <v>0</v>
      </c>
      <c r="I41" s="49"/>
      <c r="J41" s="50"/>
    </row>
    <row r="42" customHeight="1" spans="1:10">
      <c r="A42" s="17">
        <v>10</v>
      </c>
      <c r="B42" s="11" t="s">
        <v>48</v>
      </c>
      <c r="C42" s="12">
        <v>0</v>
      </c>
      <c r="D42" s="13"/>
      <c r="E42" s="12">
        <f>C42*D42</f>
        <v>0</v>
      </c>
      <c r="F42" s="39"/>
      <c r="G42" s="39"/>
      <c r="H42" s="39"/>
      <c r="I42" s="45"/>
      <c r="J42" s="57"/>
    </row>
    <row r="43" customHeight="1" spans="1:10">
      <c r="A43" s="25"/>
      <c r="B43" s="11"/>
      <c r="C43" s="12"/>
      <c r="D43" s="13"/>
      <c r="E43" s="12"/>
      <c r="F43" s="12">
        <v>0</v>
      </c>
      <c r="G43" s="12">
        <v>0</v>
      </c>
      <c r="H43" s="12">
        <f>F43+G43</f>
        <v>0</v>
      </c>
      <c r="I43" s="48"/>
      <c r="J43" s="58"/>
    </row>
    <row r="44" customHeight="1" spans="1:10">
      <c r="A44" s="20"/>
      <c r="B44" s="11"/>
      <c r="C44" s="12"/>
      <c r="D44" s="13"/>
      <c r="E44" s="12"/>
      <c r="F44" s="12">
        <v>0</v>
      </c>
      <c r="G44" s="12">
        <v>0</v>
      </c>
      <c r="H44" s="12">
        <f>F44+G44</f>
        <v>0</v>
      </c>
      <c r="I44" s="48"/>
      <c r="J44" s="58"/>
    </row>
    <row r="45" s="1" customFormat="1" customHeight="1" spans="1:10">
      <c r="A45" s="14"/>
      <c r="B45" s="15" t="s">
        <v>49</v>
      </c>
      <c r="C45" s="16">
        <f>SUM(C42)</f>
        <v>0</v>
      </c>
      <c r="D45" s="16">
        <f t="shared" ref="D45:H45" si="13">SUM(D42)</f>
        <v>0</v>
      </c>
      <c r="E45" s="16">
        <f t="shared" si="13"/>
        <v>0</v>
      </c>
      <c r="F45" s="16">
        <f t="shared" si="13"/>
        <v>0</v>
      </c>
      <c r="G45" s="16">
        <f t="shared" si="13"/>
        <v>0</v>
      </c>
      <c r="H45" s="16">
        <f t="shared" si="13"/>
        <v>0</v>
      </c>
      <c r="I45" s="49"/>
      <c r="J45" s="59"/>
    </row>
    <row r="46" customHeight="1" spans="1:10">
      <c r="A46" s="14"/>
      <c r="B46" s="15" t="s">
        <v>50</v>
      </c>
      <c r="C46" s="16">
        <f>SUM(C45,C41,C38,C35,C32,C29,C26,C17,C14,C11)</f>
        <v>0</v>
      </c>
      <c r="D46" s="16">
        <f t="shared" ref="D46:H46" si="14">SUM(D45,D41,D38,D35,D32,D29,D26,D17,D14,D11)</f>
        <v>0</v>
      </c>
      <c r="E46" s="16">
        <f t="shared" si="14"/>
        <v>0</v>
      </c>
      <c r="F46" s="16">
        <f t="shared" si="14"/>
        <v>8461</v>
      </c>
      <c r="G46" s="16">
        <f t="shared" si="14"/>
        <v>0</v>
      </c>
      <c r="H46" s="16">
        <f t="shared" si="14"/>
        <v>8461</v>
      </c>
      <c r="I46" s="49"/>
      <c r="J46" s="60"/>
    </row>
    <row r="49" customHeight="1" spans="1:9">
      <c r="A49" s="33" t="s">
        <v>51</v>
      </c>
      <c r="B49" s="34"/>
      <c r="C49" s="35" t="s">
        <v>52</v>
      </c>
      <c r="D49" s="35"/>
      <c r="E49" s="35" t="s">
        <v>53</v>
      </c>
      <c r="F49" s="35"/>
      <c r="G49" s="35" t="s">
        <v>54</v>
      </c>
      <c r="H49" s="35"/>
      <c r="I49" s="61" t="s">
        <v>55</v>
      </c>
    </row>
    <row r="50" customHeight="1" spans="1:9">
      <c r="A50" s="36">
        <f>E46</f>
        <v>0</v>
      </c>
      <c r="B50" s="37"/>
      <c r="C50" s="37">
        <f>H46</f>
        <v>8461</v>
      </c>
      <c r="D50" s="37"/>
      <c r="E50" s="37">
        <f>F46</f>
        <v>8461</v>
      </c>
      <c r="F50" s="37"/>
      <c r="G50" s="37">
        <f>G46</f>
        <v>0</v>
      </c>
      <c r="H50" s="37"/>
      <c r="I50" s="62">
        <f>A50-C50</f>
        <v>-8461</v>
      </c>
    </row>
  </sheetData>
  <mergeCells count="75">
    <mergeCell ref="C2:H2"/>
    <mergeCell ref="I3:J3"/>
    <mergeCell ref="C4:E4"/>
    <mergeCell ref="F4:I4"/>
    <mergeCell ref="A49:B49"/>
    <mergeCell ref="C49:D49"/>
    <mergeCell ref="E49:F49"/>
    <mergeCell ref="G49:H49"/>
    <mergeCell ref="A50:B50"/>
    <mergeCell ref="C50:D50"/>
    <mergeCell ref="E50:F50"/>
    <mergeCell ref="G50:H50"/>
    <mergeCell ref="A4:A5"/>
    <mergeCell ref="A6:A10"/>
    <mergeCell ref="A12:A13"/>
    <mergeCell ref="A15:A16"/>
    <mergeCell ref="A18:A24"/>
    <mergeCell ref="A27:A28"/>
    <mergeCell ref="A30:A31"/>
    <mergeCell ref="A33:A34"/>
    <mergeCell ref="A36:A37"/>
    <mergeCell ref="A39:A40"/>
    <mergeCell ref="A42:A44"/>
    <mergeCell ref="B4:B5"/>
    <mergeCell ref="B6:B10"/>
    <mergeCell ref="B12:B13"/>
    <mergeCell ref="B15:B16"/>
    <mergeCell ref="B18:B24"/>
    <mergeCell ref="B27:B28"/>
    <mergeCell ref="B30:B31"/>
    <mergeCell ref="B33:B34"/>
    <mergeCell ref="B36:B37"/>
    <mergeCell ref="B39:B40"/>
    <mergeCell ref="B42:B44"/>
    <mergeCell ref="C6:C10"/>
    <mergeCell ref="C12:C13"/>
    <mergeCell ref="C15:C16"/>
    <mergeCell ref="C18:C24"/>
    <mergeCell ref="C27:C28"/>
    <mergeCell ref="C30:C31"/>
    <mergeCell ref="C33:C34"/>
    <mergeCell ref="C36:C37"/>
    <mergeCell ref="C39:C40"/>
    <mergeCell ref="C42:C44"/>
    <mergeCell ref="D6:D10"/>
    <mergeCell ref="D12:D13"/>
    <mergeCell ref="D15:D16"/>
    <mergeCell ref="D18:D24"/>
    <mergeCell ref="D27:D28"/>
    <mergeCell ref="D30:D31"/>
    <mergeCell ref="D33:D34"/>
    <mergeCell ref="D36:D37"/>
    <mergeCell ref="D39:D40"/>
    <mergeCell ref="D42:D44"/>
    <mergeCell ref="E6:E10"/>
    <mergeCell ref="E12:E13"/>
    <mergeCell ref="E15:E16"/>
    <mergeCell ref="E18:E24"/>
    <mergeCell ref="E27:E28"/>
    <mergeCell ref="E30:E31"/>
    <mergeCell ref="E33:E34"/>
    <mergeCell ref="E36:E37"/>
    <mergeCell ref="E39:E40"/>
    <mergeCell ref="E42:E44"/>
    <mergeCell ref="J4:J5"/>
    <mergeCell ref="J6:J11"/>
    <mergeCell ref="J12:J14"/>
    <mergeCell ref="J15:J17"/>
    <mergeCell ref="J18:J26"/>
    <mergeCell ref="J27:J29"/>
    <mergeCell ref="J30:J32"/>
    <mergeCell ref="J33:J35"/>
    <mergeCell ref="J36:J38"/>
    <mergeCell ref="J39:J41"/>
    <mergeCell ref="J42:J45"/>
  </mergeCells>
  <printOptions horizontalCentered="1"/>
  <pageMargins left="0.392361111111111" right="0.392361111111111" top="0.392361111111111" bottom="0.392361111111111" header="0.297916666666667" footer="0.297916666666667"/>
  <pageSetup paperSize="9" scale="6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员工报销明细上海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2014-04-17T16:52:00Z</dcterms:created>
  <cp:lastPrinted>2017-01-21T10:25:00Z</cp:lastPrinted>
  <dcterms:modified xsi:type="dcterms:W3CDTF">2025-02-17T21:31:51Z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FBADE3C29F3C6BA1A638B367A8D74064_43</vt:lpwstr>
  </property>
  <property fmtid="{D5CDD505-2E9C-101B-9397-08002B2CF9AE}" pid="3" name="KSOProductBuildVer">
    <vt:lpwstr>2052-6.12.1.8902</vt:lpwstr>
  </property>
</Properties>
</file>