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10500"/>
  </bookViews>
  <sheets>
    <sheet name="员工差旅明细" sheetId="2" r:id="rId1"/>
  </sheets>
  <definedNames>
    <definedName name="_xlnm.Print_Area" localSheetId="0">员工差旅明细!$A$1:$K$17</definedName>
  </definedNames>
  <calcPr calcId="144525"/>
</workbook>
</file>

<file path=xl/sharedStrings.xml><?xml version="1.0" encoding="utf-8"?>
<sst xmlns="http://schemas.openxmlformats.org/spreadsheetml/2006/main" count="34" uniqueCount="30">
  <si>
    <t>【员工上会补助统计单】</t>
  </si>
  <si>
    <t>姓名:</t>
  </si>
  <si>
    <t>陆袁袁</t>
  </si>
  <si>
    <t>职位:</t>
  </si>
  <si>
    <t>项目助理</t>
  </si>
  <si>
    <t>发生地:</t>
  </si>
  <si>
    <t>湖北省襄阳市</t>
  </si>
  <si>
    <t>部门:</t>
  </si>
  <si>
    <t>会奖业务7部</t>
  </si>
  <si>
    <t>发生日期:</t>
  </si>
  <si>
    <t>2023年6月19日-7月24日</t>
  </si>
  <si>
    <t>报销日期:</t>
  </si>
  <si>
    <t>团号:</t>
  </si>
  <si>
    <t xml:space="preserve">HMOA-230718-ZJT877 </t>
  </si>
  <si>
    <t>出差城市</t>
  </si>
  <si>
    <t>出差起止日期</t>
  </si>
  <si>
    <t>每天金额</t>
  </si>
  <si>
    <t>天数</t>
  </si>
  <si>
    <t>合计</t>
  </si>
  <si>
    <t>备注</t>
  </si>
  <si>
    <t>6月19日-6月21日</t>
  </si>
  <si>
    <t>周一至周三 踩点</t>
  </si>
  <si>
    <t>7月18日-7月21日、7月24日</t>
  </si>
  <si>
    <t>周一至周五+ 周一</t>
  </si>
  <si>
    <t>7月22-7月23日</t>
  </si>
  <si>
    <t>周六、周日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</si>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</sst>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</numFmts>
  <fonts count="24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4" borderId="1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14" applyNumberFormat="0" applyFill="0" applyAlignment="0" applyProtection="0">
      <alignment vertical="center"/>
    </xf>
    <xf numFmtId="0" fontId="10" fillId="0" borderId="14" applyNumberFormat="0" applyFill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16" applyNumberFormat="0" applyAlignment="0" applyProtection="0">
      <alignment vertical="center"/>
    </xf>
    <xf numFmtId="0" fontId="13" fillId="6" borderId="17" applyNumberFormat="0" applyAlignment="0" applyProtection="0">
      <alignment vertical="center"/>
    </xf>
    <xf numFmtId="0" fontId="14" fillId="6" borderId="16" applyNumberFormat="0" applyAlignment="0" applyProtection="0">
      <alignment vertical="center"/>
    </xf>
    <xf numFmtId="0" fontId="15" fillId="7" borderId="18" applyNumberFormat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1" xfId="50" applyFont="1" applyBorder="1">
      <alignment vertical="center"/>
    </xf>
    <xf numFmtId="0" fontId="2" fillId="0" borderId="2" xfId="50" applyFont="1" applyBorder="1">
      <alignment vertical="center"/>
    </xf>
    <xf numFmtId="0" fontId="2" fillId="0" borderId="2" xfId="50" applyFont="1" applyBorder="1" applyAlignment="1">
      <alignment horizontal="right" vertical="center"/>
    </xf>
    <xf numFmtId="0" fontId="2" fillId="2" borderId="2" xfId="50" applyFont="1" applyFill="1" applyBorder="1" applyAlignment="1">
      <alignment horizontal="center" vertical="center"/>
    </xf>
    <xf numFmtId="0" fontId="2" fillId="0" borderId="3" xfId="50" applyFont="1" applyBorder="1">
      <alignment vertical="center"/>
    </xf>
    <xf numFmtId="0" fontId="2" fillId="0" borderId="0" xfId="50" applyFont="1" applyBorder="1">
      <alignment vertical="center"/>
    </xf>
    <xf numFmtId="0" fontId="2" fillId="0" borderId="0" xfId="50" applyFont="1" applyBorder="1" applyAlignment="1">
      <alignment horizontal="right" vertical="center"/>
    </xf>
    <xf numFmtId="0" fontId="2" fillId="2" borderId="0" xfId="50" applyFont="1" applyFill="1" applyBorder="1" applyAlignment="1">
      <alignment horizontal="center" vertical="center"/>
    </xf>
    <xf numFmtId="31" fontId="2" fillId="2" borderId="0" xfId="50" applyNumberFormat="1" applyFont="1" applyFill="1" applyBorder="1" applyAlignment="1">
      <alignment horizontal="center" vertical="center"/>
    </xf>
    <xf numFmtId="0" fontId="2" fillId="0" borderId="4" xfId="50" applyFont="1" applyBorder="1">
      <alignment vertical="center"/>
    </xf>
    <xf numFmtId="0" fontId="2" fillId="0" borderId="5" xfId="50" applyFont="1" applyBorder="1">
      <alignment vertical="center"/>
    </xf>
    <xf numFmtId="0" fontId="2" fillId="0" borderId="5" xfId="50" applyFont="1" applyBorder="1" applyAlignment="1">
      <alignment horizontal="right" vertical="center"/>
    </xf>
    <xf numFmtId="0" fontId="2" fillId="2" borderId="5" xfId="50" applyFont="1" applyFill="1" applyBorder="1" applyAlignment="1">
      <alignment horizontal="center" vertical="center"/>
    </xf>
    <xf numFmtId="0" fontId="2" fillId="3" borderId="6" xfId="5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76" fontId="2" fillId="3" borderId="6" xfId="50" applyNumberFormat="1" applyFont="1" applyFill="1" applyBorder="1" applyAlignment="1">
      <alignment horizontal="center" vertical="center"/>
    </xf>
    <xf numFmtId="0" fontId="2" fillId="0" borderId="6" xfId="0" applyFont="1" applyBorder="1">
      <alignment vertical="center"/>
    </xf>
    <xf numFmtId="58" fontId="2" fillId="3" borderId="6" xfId="50" applyNumberFormat="1" applyFont="1" applyFill="1" applyBorder="1" applyAlignment="1">
      <alignment horizontal="center" vertical="center"/>
    </xf>
    <xf numFmtId="0" fontId="3" fillId="0" borderId="7" xfId="50" applyFont="1" applyBorder="1" applyAlignment="1">
      <alignment horizontal="center" vertical="center"/>
    </xf>
    <xf numFmtId="0" fontId="3" fillId="0" borderId="8" xfId="50" applyFont="1" applyBorder="1" applyAlignment="1">
      <alignment horizontal="center" vertical="center"/>
    </xf>
    <xf numFmtId="0" fontId="3" fillId="0" borderId="9" xfId="50" applyFont="1" applyBorder="1" applyAlignment="1">
      <alignment horizontal="center" vertical="center"/>
    </xf>
    <xf numFmtId="177" fontId="3" fillId="0" borderId="6" xfId="50" applyNumberFormat="1" applyFont="1" applyBorder="1" applyAlignment="1">
      <alignment horizontal="center" vertical="center"/>
    </xf>
    <xf numFmtId="0" fontId="2" fillId="0" borderId="0" xfId="50" applyFont="1">
      <alignment vertical="center"/>
    </xf>
    <xf numFmtId="0" fontId="2" fillId="2" borderId="10" xfId="50" applyFont="1" applyFill="1" applyBorder="1" applyAlignment="1">
      <alignment horizontal="center" vertical="center"/>
    </xf>
    <xf numFmtId="0" fontId="2" fillId="2" borderId="11" xfId="50" applyFont="1" applyFill="1" applyBorder="1" applyAlignment="1">
      <alignment horizontal="center" vertical="center"/>
    </xf>
    <xf numFmtId="0" fontId="2" fillId="0" borderId="0" xfId="50" applyFont="1" applyFill="1" applyBorder="1">
      <alignment vertical="center"/>
    </xf>
    <xf numFmtId="0" fontId="2" fillId="0" borderId="5" xfId="50" applyFont="1" applyFill="1" applyBorder="1">
      <alignment vertical="center"/>
    </xf>
    <xf numFmtId="0" fontId="2" fillId="2" borderId="12" xfId="50" applyFont="1" applyFill="1" applyBorder="1" applyAlignment="1">
      <alignment horizontal="center" vertical="center"/>
    </xf>
    <xf numFmtId="0" fontId="2" fillId="3" borderId="6" xfId="50" applyFont="1" applyFill="1" applyBorder="1" applyAlignment="1">
      <alignment horizontal="center" vertical="center" wrapText="1"/>
    </xf>
    <xf numFmtId="176" fontId="2" fillId="3" borderId="7" xfId="50" applyNumberFormat="1" applyFont="1" applyFill="1" applyBorder="1" applyAlignment="1">
      <alignment horizontal="center" vertical="center"/>
    </xf>
    <xf numFmtId="176" fontId="2" fillId="3" borderId="9" xfId="50" applyNumberFormat="1" applyFont="1" applyFill="1" applyBorder="1" applyAlignment="1">
      <alignment horizontal="center" vertical="center"/>
    </xf>
    <xf numFmtId="58" fontId="2" fillId="3" borderId="6" xfId="50" applyNumberFormat="1" applyFont="1" applyFill="1" applyBorder="1" applyAlignment="1">
      <alignment horizontal="center" vertical="center" wrapText="1"/>
    </xf>
    <xf numFmtId="177" fontId="3" fillId="0" borderId="7" xfId="50" applyNumberFormat="1" applyFont="1" applyBorder="1" applyAlignment="1">
      <alignment horizontal="center" vertical="center"/>
    </xf>
    <xf numFmtId="177" fontId="3" fillId="0" borderId="9" xfId="50" applyNumberFormat="1" applyFont="1" applyBorder="1" applyAlignment="1">
      <alignment horizontal="center" vertical="center"/>
    </xf>
    <xf numFmtId="0" fontId="3" fillId="0" borderId="6" xfId="50" applyFont="1" applyBorder="1" applyAlignment="1">
      <alignment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152400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239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7"/>
  <sheetViews>
    <sheetView tabSelected="1" workbookViewId="0">
      <selection activeCell="P11" sqref="P11"/>
    </sheetView>
  </sheetViews>
  <sheetFormatPr defaultColWidth="9" defaultRowHeight="14.4"/>
  <cols>
    <col min="1" max="1" width="1.5" customWidth="1"/>
    <col min="2" max="3" width="2.25" customWidth="1"/>
    <col min="4" max="4" width="12.1296296296296" customWidth="1"/>
    <col min="5" max="5" width="0.87962962962963" customWidth="1"/>
    <col min="6" max="6" width="22" customWidth="1"/>
    <col min="7" max="7" width="11.6296296296296" customWidth="1"/>
    <col min="8" max="8" width="11.1296296296296" customWidth="1"/>
    <col min="9" max="9" width="1" customWidth="1"/>
    <col min="10" max="10" width="11.8796296296296" customWidth="1"/>
    <col min="11" max="11" width="20.8796296296296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ht="17.4" spans="1:11">
      <c r="A5" s="2" t="s">
        <v>0</v>
      </c>
      <c r="B5" s="2"/>
      <c r="C5" s="2"/>
      <c r="D5" s="2"/>
      <c r="E5" s="2"/>
      <c r="F5" s="2"/>
      <c r="G5" s="2"/>
      <c r="H5" s="2"/>
      <c r="I5" s="2"/>
      <c r="J5" s="2"/>
      <c r="K5" s="2"/>
    </row>
    <row r="7" ht="20.1" customHeight="1" spans="2:11">
      <c r="B7" s="3"/>
      <c r="C7" s="4"/>
      <c r="D7" s="5" t="s">
        <v>1</v>
      </c>
      <c r="E7" s="5"/>
      <c r="F7" s="6" t="s">
        <v>2</v>
      </c>
      <c r="G7" s="6"/>
      <c r="H7" s="5" t="s">
        <v>3</v>
      </c>
      <c r="I7" s="4"/>
      <c r="J7" s="6" t="s">
        <v>4</v>
      </c>
      <c r="K7" s="26"/>
    </row>
    <row r="8" ht="20.1" customHeight="1" spans="2:11">
      <c r="B8" s="7"/>
      <c r="C8" s="8"/>
      <c r="D8" s="9" t="s">
        <v>5</v>
      </c>
      <c r="E8" s="9"/>
      <c r="F8" s="10" t="s">
        <v>6</v>
      </c>
      <c r="G8" s="10"/>
      <c r="H8" s="9" t="s">
        <v>7</v>
      </c>
      <c r="I8" s="8"/>
      <c r="J8" s="10" t="s">
        <v>8</v>
      </c>
      <c r="K8" s="27"/>
    </row>
    <row r="9" ht="20.1" customHeight="1" spans="2:11">
      <c r="B9" s="7"/>
      <c r="C9" s="8"/>
      <c r="D9" s="9" t="s">
        <v>9</v>
      </c>
      <c r="E9" s="9"/>
      <c r="F9" s="11" t="s">
        <v>10</v>
      </c>
      <c r="G9" s="10"/>
      <c r="H9" s="9" t="s">
        <v>11</v>
      </c>
      <c r="I9" s="28"/>
      <c r="J9" s="11">
        <v>45129</v>
      </c>
      <c r="K9" s="27"/>
    </row>
    <row r="10" ht="20.1" customHeight="1" spans="2:11">
      <c r="B10" s="12"/>
      <c r="C10" s="13"/>
      <c r="D10" s="14"/>
      <c r="E10" s="14"/>
      <c r="F10" s="15"/>
      <c r="G10" s="15"/>
      <c r="H10" s="14" t="s">
        <v>12</v>
      </c>
      <c r="I10" s="29"/>
      <c r="J10" s="15" t="s">
        <v>13</v>
      </c>
      <c r="K10" s="30"/>
    </row>
    <row r="11" ht="20.1" customHeight="1"/>
    <row r="12" ht="20.1" customHeight="1" spans="2:11">
      <c r="B12" s="16"/>
      <c r="C12" s="16"/>
      <c r="D12" s="17" t="s">
        <v>14</v>
      </c>
      <c r="E12" s="16" t="s">
        <v>15</v>
      </c>
      <c r="F12" s="16"/>
      <c r="G12" s="18" t="s">
        <v>16</v>
      </c>
      <c r="H12" s="18" t="s">
        <v>17</v>
      </c>
      <c r="I12" s="18" t="s">
        <v>18</v>
      </c>
      <c r="J12" s="18"/>
      <c r="K12" s="31" t="s">
        <v>19</v>
      </c>
    </row>
    <row r="13" ht="20.1" customHeight="1" spans="2:11">
      <c r="B13" s="16">
        <v>1</v>
      </c>
      <c r="C13" s="16"/>
      <c r="D13" s="19" t="s">
        <v>6</v>
      </c>
      <c r="E13" s="16" t="s">
        <v>20</v>
      </c>
      <c r="F13" s="16"/>
      <c r="G13" s="18">
        <v>100</v>
      </c>
      <c r="H13" s="18">
        <v>3</v>
      </c>
      <c r="I13" s="32">
        <f>G13*H13</f>
        <v>300</v>
      </c>
      <c r="J13" s="33"/>
      <c r="K13" s="34" t="s">
        <v>21</v>
      </c>
    </row>
    <row r="14" ht="20.1" customHeight="1" spans="2:11">
      <c r="B14" s="16">
        <v>2</v>
      </c>
      <c r="C14" s="16"/>
      <c r="D14" s="19" t="s">
        <v>6</v>
      </c>
      <c r="E14" s="16" t="s">
        <v>22</v>
      </c>
      <c r="F14" s="16"/>
      <c r="G14" s="18">
        <v>100</v>
      </c>
      <c r="H14" s="18">
        <v>5</v>
      </c>
      <c r="I14" s="32">
        <v>500</v>
      </c>
      <c r="J14" s="33"/>
      <c r="K14" s="31" t="s">
        <v>23</v>
      </c>
    </row>
    <row r="15" ht="20.1" customHeight="1" spans="2:11">
      <c r="B15" s="16">
        <v>3</v>
      </c>
      <c r="C15" s="16"/>
      <c r="D15" s="19" t="s">
        <v>6</v>
      </c>
      <c r="E15" s="20" t="s">
        <v>24</v>
      </c>
      <c r="F15" s="16"/>
      <c r="G15" s="18">
        <v>200</v>
      </c>
      <c r="H15" s="18">
        <v>2</v>
      </c>
      <c r="I15" s="32">
        <v>400</v>
      </c>
      <c r="J15" s="33"/>
      <c r="K15" s="31" t="s">
        <v>25</v>
      </c>
    </row>
    <row r="16" ht="20.1" customHeight="1" spans="2:11">
      <c r="B16" s="21" t="s">
        <v>18</v>
      </c>
      <c r="C16" s="22"/>
      <c r="D16" s="22"/>
      <c r="E16" s="22"/>
      <c r="F16" s="23"/>
      <c r="G16" s="24"/>
      <c r="H16" s="24">
        <f>SUM(H3:H15)</f>
        <v>10</v>
      </c>
      <c r="I16" s="35">
        <f>SUM(I13:J15)</f>
        <v>1200</v>
      </c>
      <c r="J16" s="36"/>
      <c r="K16" s="37"/>
    </row>
    <row r="17" ht="20.1" customHeight="1" spans="2:11">
      <c r="B17" s="25" t="s">
        <v>26</v>
      </c>
      <c r="C17" s="25"/>
      <c r="D17" s="25"/>
      <c r="E17" s="25"/>
      <c r="F17" s="25" t="s">
        <v>27</v>
      </c>
      <c r="G17" s="25" t="s">
        <v>28</v>
      </c>
      <c r="H17" s="25"/>
      <c r="I17" s="25"/>
      <c r="J17" s="25" t="s">
        <v>29</v>
      </c>
      <c r="K17" s="25"/>
    </row>
  </sheetData>
  <mergeCells count="22">
    <mergeCell ref="A5:K5"/>
    <mergeCell ref="F7:G7"/>
    <mergeCell ref="J7:K7"/>
    <mergeCell ref="F8:G8"/>
    <mergeCell ref="J8:K8"/>
    <mergeCell ref="F9:G9"/>
    <mergeCell ref="J9:K9"/>
    <mergeCell ref="J10:K10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F16"/>
    <mergeCell ref="I16:J16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Cathy 圆子</cp:lastModifiedBy>
  <dcterms:created xsi:type="dcterms:W3CDTF">2014-04-15T08:52:00Z</dcterms:created>
  <cp:lastPrinted>2017-09-06T05:53:00Z</cp:lastPrinted>
  <dcterms:modified xsi:type="dcterms:W3CDTF">2023-07-23T05:43:55Z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ICV">
    <vt:lpwstr>1AB5AEDF998D46D58FC5A8185CB1E3D1_13</vt:lpwstr>
  </property>
</Properties>
</file>