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definedNames>
    <definedName name="_xlnm.Print_Area" localSheetId="0">Sheet1!$A$1:$G$13</definedName>
  </definedNames>
  <calcPr calcId="144525"/>
</workbook>
</file>

<file path=xl/sharedStrings.xml><?xml version="1.0" encoding="utf-8"?>
<sst xmlns="http://schemas.openxmlformats.org/spreadsheetml/2006/main" count="37" uniqueCount="37">
  <si>
    <t>海尔会议团队费用确认单</t>
  </si>
  <si>
    <t>订单号</t>
  </si>
  <si>
    <t>RC2020102717520700004</t>
  </si>
  <si>
    <t>会议日期</t>
  </si>
  <si>
    <t>2020.11.04-2020.11.05</t>
  </si>
  <si>
    <t>会议名称</t>
  </si>
  <si>
    <t>2021冷年广州中心海尔制冷产业市场启动会</t>
  </si>
  <si>
    <t>会议人数</t>
  </si>
  <si>
    <t>联系人</t>
  </si>
  <si>
    <t>杨娟
18665008807</t>
  </si>
  <si>
    <t>组会单位</t>
  </si>
  <si>
    <t>供应商名称</t>
  </si>
  <si>
    <t>康辉会展</t>
  </si>
  <si>
    <t>供应商编码</t>
  </si>
  <si>
    <t>V84592</t>
  </si>
  <si>
    <t>联系人及联系方式</t>
  </si>
  <si>
    <t>张瑾秋
17640629353</t>
  </si>
  <si>
    <t>序号</t>
  </si>
  <si>
    <t>项目</t>
  </si>
  <si>
    <t>需求标准</t>
  </si>
  <si>
    <t>单价</t>
  </si>
  <si>
    <t>单位</t>
  </si>
  <si>
    <t>数量</t>
  </si>
  <si>
    <t>总计</t>
  </si>
  <si>
    <t>住宿需求</t>
  </si>
  <si>
    <t>11.04-11.05</t>
  </si>
  <si>
    <t>餐饮需求
广州白水寨嘉华温泉酒店</t>
  </si>
  <si>
    <t>11.04 自助晚餐</t>
  </si>
  <si>
    <t>11.05 自助午餐</t>
  </si>
  <si>
    <t>会议需求</t>
  </si>
  <si>
    <t>10.24 会议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</si>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</sst>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€-2]\ #,##0"/>
    <numFmt numFmtId="177" formatCode="0.00_);[Red]\(0.00\)"/>
    <numFmt numFmtId="178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6" fontId="15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14" sqref="I14"/>
    </sheetView>
  </sheetViews>
  <sheetFormatPr defaultColWidth="9" defaultRowHeight="14.25"/>
  <cols>
    <col min="1" max="1" width="11.8833333333333" style="2" customWidth="1"/>
    <col min="2" max="2" width="27" style="2" customWidth="1"/>
    <col min="3" max="3" width="24.625" style="2" customWidth="1"/>
    <col min="4" max="4" width="12.8833333333333" style="2" customWidth="1"/>
    <col min="5" max="5" width="12.625" style="2" customWidth="1"/>
    <col min="6" max="6" width="12.3333333333333" style="2" customWidth="1"/>
    <col min="7" max="7" width="22.3333333333333" style="2" customWidth="1"/>
    <col min="8" max="16384" width="9" style="2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200</v>
      </c>
      <c r="C3" s="4" t="s">
        <v>8</v>
      </c>
      <c r="D3" s="5" t="s">
        <v>9</v>
      </c>
      <c r="E3" s="4"/>
      <c r="F3" s="4" t="s">
        <v>10</v>
      </c>
      <c r="G3" s="5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customFormat="1" ht="18" customHeight="1" spans="1:7">
      <c r="A6" s="4">
        <v>2</v>
      </c>
      <c r="B6" s="5" t="s">
        <v>24</v>
      </c>
      <c r="C6" s="6" t="s">
        <v>25</v>
      </c>
      <c r="D6" s="7">
        <v>625</v>
      </c>
      <c r="E6" s="8">
        <v>1</v>
      </c>
      <c r="F6" s="8">
        <v>340</v>
      </c>
      <c r="G6" s="8">
        <f>F6*E6*D6</f>
        <v>212500</v>
      </c>
    </row>
    <row r="7" ht="21" customHeight="1" spans="1:7">
      <c r="A7" s="4">
        <v>1</v>
      </c>
      <c r="B7" s="5" t="s">
        <v>26</v>
      </c>
      <c r="C7" s="6" t="s">
        <v>27</v>
      </c>
      <c r="D7" s="7">
        <v>138</v>
      </c>
      <c r="E7" s="8">
        <v>1</v>
      </c>
      <c r="F7" s="8">
        <v>780</v>
      </c>
      <c r="G7" s="8">
        <f>F7*E7*D7</f>
        <v>107640</v>
      </c>
    </row>
    <row r="8" customFormat="1" ht="18" customHeight="1" spans="1:7">
      <c r="A8" s="4"/>
      <c r="B8" s="5"/>
      <c r="C8" s="6" t="s">
        <v>28</v>
      </c>
      <c r="D8" s="7">
        <v>128</v>
      </c>
      <c r="E8" s="8">
        <v>1</v>
      </c>
      <c r="F8" s="8">
        <v>780</v>
      </c>
      <c r="G8" s="8">
        <f>F8*E8*D8</f>
        <v>99840</v>
      </c>
    </row>
    <row r="9" s="1" customFormat="1" ht="20.1" customHeight="1" spans="1:7">
      <c r="A9" s="4">
        <v>2</v>
      </c>
      <c r="B9" s="9" t="s">
        <v>29</v>
      </c>
      <c r="C9" s="6" t="s">
        <v>30</v>
      </c>
      <c r="D9" s="7">
        <v>108000</v>
      </c>
      <c r="E9" s="8">
        <v>1</v>
      </c>
      <c r="F9" s="8">
        <v>1</v>
      </c>
      <c r="G9" s="8">
        <f>F9*E9*D9</f>
        <v>108000</v>
      </c>
    </row>
    <row r="10" ht="20.1" customHeight="1" spans="1:9">
      <c r="A10" s="4">
        <v>3</v>
      </c>
      <c r="B10" s="4" t="s">
        <v>31</v>
      </c>
      <c r="C10" s="6" t="s">
        <v>32</v>
      </c>
      <c r="D10" s="10">
        <f>SUM(G6:G9)*16%</f>
        <v>84476.8</v>
      </c>
      <c r="E10" s="4">
        <v>1</v>
      </c>
      <c r="F10" s="4">
        <v>1</v>
      </c>
      <c r="G10" s="11">
        <f>F10*E10*D10</f>
        <v>84476.8</v>
      </c>
      <c r="I10" s="18"/>
    </row>
    <row r="11" ht="20.1" customHeight="1" spans="1:7">
      <c r="A11" s="4">
        <v>4</v>
      </c>
      <c r="B11" s="4" t="s">
        <v>33</v>
      </c>
      <c r="C11" s="4"/>
      <c r="D11" s="4"/>
      <c r="E11" s="4"/>
      <c r="F11" s="4"/>
      <c r="G11" s="12">
        <f>SUM(G6:G10)</f>
        <v>612456.8</v>
      </c>
    </row>
    <row r="12" ht="20.1" customHeight="1" spans="1:7">
      <c r="A12" s="13"/>
      <c r="B12" s="14"/>
      <c r="C12" s="14" t="s">
        <v>34</v>
      </c>
      <c r="D12" s="14"/>
      <c r="E12" s="14"/>
      <c r="F12" s="14"/>
      <c r="G12" s="14"/>
    </row>
    <row r="13" ht="20.1" customHeight="1" spans="1:7">
      <c r="A13" s="14" t="s">
        <v>35</v>
      </c>
      <c r="B13" s="14"/>
      <c r="C13" s="14"/>
      <c r="D13" s="14" t="s">
        <v>36</v>
      </c>
      <c r="E13" s="14"/>
      <c r="F13" s="14"/>
      <c r="G13" s="15"/>
    </row>
    <row r="14" ht="20.1" customHeight="1" spans="1:7">
      <c r="A14" s="16"/>
      <c r="B14" s="16"/>
      <c r="C14" s="16"/>
      <c r="D14" s="16"/>
      <c r="E14" s="16"/>
      <c r="F14" s="16"/>
      <c r="G14" s="16"/>
    </row>
    <row r="16" spans="7:7">
      <c r="G16" s="17"/>
    </row>
  </sheetData>
  <mergeCells count="10">
    <mergeCell ref="A1:G1"/>
    <mergeCell ref="D2:E2"/>
    <mergeCell ref="D3:E3"/>
    <mergeCell ref="D4:E4"/>
    <mergeCell ref="B11:E11"/>
    <mergeCell ref="C12:G12"/>
    <mergeCell ref="A13:B13"/>
    <mergeCell ref="D13:E13"/>
    <mergeCell ref="A7:A8"/>
    <mergeCell ref="B7:B8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WPS_1512361481</cp:lastModifiedBy>
  <dcterms:created xsi:type="dcterms:W3CDTF">2016-12-05T08:00:00Z</dcterms:created>
  <cp:lastPrinted>2018-04-26T06:52:00Z</cp:lastPrinted>
  <dcterms:modified xsi:type="dcterms:W3CDTF">2020-11-25T08:50:17Z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