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差旅明细" sheetId="2" r:id="rId1"/>
  </sheets>
  <definedNames>
    <definedName name="_xlnm.Print_Area" localSheetId="0">员工差旅明细!$B$1:$K$23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<sst xmlns="http://schemas.openxmlformats.org/spreadsheetml/2006/main" count="66" uniqueCount="42">
  <si>
    <t>【员工差旅报销单】</t>
  </si>
  <si>
    <t>姓名:</t>
  </si>
  <si>
    <t>易梦铃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</si>
  <si>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</si>
  <si>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</si>
  <si>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</si>
  <si>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</si>
  <si>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</si>
  <si>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</si>
  <si>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</si>
  <si>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2025.11.14-11.23</t>
  </si>
  <si>
    <t>报销日期:</t>
  </si>
  <si>
    <t>2025.11.27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</si>
  <si>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</si>
  <si>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</si>
  <si>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</si>
  <si>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</si>
  <si>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</si>
  <si>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</si>
  <si>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</si>
  <si>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</si>
  <si>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</t>
  </si>
  <si>
    <t>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</si>
  <si>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</si>
  <si>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</si>
  <si>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</si>
  <si>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</si>
  <si>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</si>
  <si>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</si>
  <si>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</si>
  <si>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</si>
  <si>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2025.11.24</t>
  </si>
  <si>
    <t>HMEA-251115-DJH859</t>
  </si>
  <si>
    <t>、</t>
  </si>
  <si>
    <t>出差城市</t>
  </si>
  <si>
    <t>出差起止日期</t>
  </si>
  <si>
    <t>每天金额</t>
  </si>
  <si>
    <t>天数</t>
  </si>
  <si>
    <t>2025.11.14</t>
  </si>
  <si>
    <t>2025.11.15-11.16</t>
  </si>
  <si>
    <t>2025.11.17-11.21</t>
  </si>
  <si>
    <t>2025.11.22-11.23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</si>
</sst>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5" fillId="2" borderId="0" xfId="50" applyFont="1" applyFill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5" fillId="0" borderId="0" xfId="50" applyFont="1">
      <alignment vertical="center"/>
    </xf>
    <xf numFmtId="0" fontId="5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5" fillId="2" borderId="7" xfId="50" applyFont="1" applyFill="1" applyBorder="1" applyAlignment="1">
      <alignment horizontal="center" vertical="center"/>
    </xf>
    <xf numFmtId="0" fontId="5" fillId="0" borderId="7" xfId="50" applyFont="1" applyBorder="1" applyAlignment="1">
      <alignment horizontal="right" vertical="center"/>
    </xf>
    <xf numFmtId="0" fontId="5" fillId="0" borderId="7" xfId="50" applyFont="1" applyBorder="1">
      <alignment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6" fillId="0" borderId="9" xfId="50" applyFont="1" applyBorder="1" applyAlignment="1">
      <alignment horizontal="center" vertical="center"/>
    </xf>
    <xf numFmtId="0" fontId="6" fillId="0" borderId="10" xfId="50" applyFont="1" applyBorder="1" applyAlignment="1">
      <alignment horizontal="center" vertical="center"/>
    </xf>
    <xf numFmtId="0" fontId="6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9" xfId="50" applyNumberFormat="1" applyFont="1" applyBorder="1" applyAlignment="1">
      <alignment horizontal="center" vertical="center"/>
    </xf>
    <xf numFmtId="176" fontId="4" fillId="0" borderId="10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horizontal="left" vertical="center"/>
    </xf>
    <xf numFmtId="0" fontId="4" fillId="3" borderId="9" xfId="50" applyFont="1" applyFill="1" applyBorder="1" applyAlignment="1">
      <alignment vertical="center"/>
    </xf>
    <xf numFmtId="0" fontId="4" fillId="0" borderId="13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58" fontId="4" fillId="3" borderId="11" xfId="50" applyNumberFormat="1" applyFont="1" applyFill="1" applyBorder="1" applyAlignment="1">
      <alignment horizontal="left" vertical="center"/>
    </xf>
    <xf numFmtId="0" fontId="4" fillId="3" borderId="13" xfId="50" applyFont="1" applyFill="1" applyBorder="1" applyAlignment="1">
      <alignment horizontal="center" vertical="center"/>
    </xf>
    <xf numFmtId="176" fontId="4" fillId="0" borderId="11" xfId="50" applyNumberFormat="1" applyFont="1" applyFill="1" applyBorder="1" applyAlignment="1">
      <alignment horizontal="center" vertical="center"/>
    </xf>
    <xf numFmtId="177" fontId="4" fillId="0" borderId="10" xfId="50" applyNumberFormat="1" applyFont="1" applyBorder="1" applyAlignment="1">
      <alignment horizontal="center" vertical="center"/>
    </xf>
    <xf numFmtId="0" fontId="6" fillId="0" borderId="14" xfId="50" applyFont="1" applyBorder="1" applyAlignment="1">
      <alignment horizontal="center" vertical="center"/>
    </xf>
    <xf numFmtId="177" fontId="6" fillId="0" borderId="11" xfId="50" applyNumberFormat="1" applyFont="1" applyBorder="1" applyAlignment="1">
      <alignment horizontal="center" vertical="center"/>
    </xf>
    <xf numFmtId="177" fontId="6" fillId="0" borderId="9" xfId="50" applyNumberFormat="1" applyFont="1" applyBorder="1" applyAlignment="1">
      <alignment horizontal="center" vertical="center"/>
    </xf>
    <xf numFmtId="177" fontId="6" fillId="0" borderId="10" xfId="50" applyNumberFormat="1" applyFont="1" applyBorder="1" applyAlignment="1">
      <alignment horizontal="center" vertical="center"/>
    </xf>
    <xf numFmtId="0" fontId="6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6" fillId="3" borderId="11" xfId="50" applyNumberFormat="1" applyFont="1" applyFill="1" applyBorder="1" applyAlignment="1">
      <alignment horizontal="center" vertical="center"/>
    </xf>
    <xf numFmtId="179" fontId="6" fillId="0" borderId="11" xfId="50" applyNumberFormat="1" applyFont="1" applyBorder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6" fontId="4" fillId="0" borderId="2" xfId="50" applyNumberFormat="1" applyFont="1" applyBorder="1" applyAlignment="1">
      <alignment horizontal="right" vertical="center"/>
    </xf>
    <xf numFmtId="176" fontId="4" fillId="2" borderId="2" xfId="50" applyNumberFormat="1" applyFont="1" applyFill="1" applyBorder="1" applyAlignment="1">
      <alignment horizontal="center" vertical="center"/>
    </xf>
    <xf numFmtId="176" fontId="4" fillId="0" borderId="0" xfId="50" applyNumberFormat="1" applyFont="1" applyAlignment="1">
      <alignment horizontal="right" vertical="center"/>
    </xf>
    <xf numFmtId="176" fontId="4" fillId="2" borderId="0" xfId="50" applyNumberFormat="1" applyFont="1" applyFill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176" fontId="4" fillId="0" borderId="7" xfId="50" applyNumberFormat="1" applyFont="1" applyBorder="1" applyAlignment="1">
      <alignment horizontal="right" vertical="center"/>
    </xf>
    <xf numFmtId="176" fontId="4" fillId="2" borderId="7" xfId="50" applyNumberFormat="1" applyFont="1" applyFill="1" applyBorder="1" applyAlignment="1">
      <alignment horizontal="center" vertical="center" wrapText="1"/>
    </xf>
    <xf numFmtId="0" fontId="4" fillId="3" borderId="11" xfId="5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177" fontId="4" fillId="0" borderId="11" xfId="50" applyNumberFormat="1" applyFont="1" applyBorder="1" applyAlignment="1">
      <alignment horizontal="center" vertical="center"/>
    </xf>
    <xf numFmtId="176" fontId="4" fillId="0" borderId="11" xfId="50" applyNumberFormat="1" applyFont="1" applyBorder="1" applyAlignment="1">
      <alignment horizontal="center" vertical="center"/>
    </xf>
    <xf numFmtId="176" fontId="6" fillId="0" borderId="11" xfId="50" applyNumberFormat="1" applyFont="1" applyBorder="1" applyAlignment="1">
      <alignment horizontal="center" vertical="center"/>
    </xf>
    <xf numFmtId="176" fontId="6" fillId="0" borderId="10" xfId="50" applyNumberFormat="1" applyFont="1" applyBorder="1" applyAlignment="1">
      <alignment horizontal="center" vertical="center"/>
    </xf>
    <xf numFmtId="176" fontId="4" fillId="0" borderId="0" xfId="50" applyNumberFormat="1" applyFont="1">
      <alignment vertical="center"/>
    </xf>
    <xf numFmtId="176" fontId="4" fillId="0" borderId="0" xfId="5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112395</xdr:colOff>
      <xdr:row>1</xdr:row>
      <xdr:rowOff>14605</xdr:rowOff>
    </xdr:from>
    <xdr:to>
      <xdr:col>5</xdr:col>
      <xdr:colOff>190500</xdr:colOff>
      <xdr:row>3</xdr:row>
      <xdr:rowOff>168910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41045" y="192405"/>
          <a:ext cx="1227455" cy="554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113665</xdr:colOff>
      <xdr:row>33</xdr:row>
      <xdr:rowOff>31750</xdr:rowOff>
    </xdr:from>
    <xdr:to>
      <xdr:col>10</xdr:col>
      <xdr:colOff>2028825</xdr:colOff>
      <xdr:row>44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97065" y="7475220"/>
          <a:ext cx="1915160" cy="28124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S45"/>
  <sheetViews>
    <sheetView tabSelected="1" topLeftCell="A25" workbookViewId="0">
      <selection activeCell="L20" sqref="L20"/>
    </sheetView>
  </sheetViews>
  <sheetFormatPr defaultColWidth="9" defaultRowHeight="14"/>
  <cols>
    <col min="1" max="1" width="4.19090909090909" customWidth="1"/>
    <col min="2" max="2" width="4.80909090909091" customWidth="1"/>
    <col min="3" max="4" width="2.18181818181818" customWidth="1"/>
    <col min="5" max="5" width="12.0909090909091" customWidth="1"/>
    <col min="6" max="6" width="18" customWidth="1"/>
    <col min="7" max="7" width="11.6363636363636" style="1" customWidth="1"/>
    <col min="8" max="8" width="11.0909090909091" customWidth="1"/>
    <col min="9" max="9" width="20.4636363636364" customWidth="1"/>
    <col min="10" max="10" width="11.9" customWidth="1"/>
    <col min="11" max="11" width="31.7272727272727" customWidth="1"/>
  </cols>
  <sheetData>
    <row r="1" spans="3:11">
      <c r="C1" s="2"/>
      <c r="D1" s="2"/>
      <c r="E1" s="2"/>
      <c r="F1" s="2"/>
      <c r="G1" s="3"/>
      <c r="H1" s="2"/>
      <c r="I1" s="2"/>
      <c r="J1" s="2"/>
      <c r="K1" s="2"/>
    </row>
    <row r="3" ht="17.5" spans="3:11">
      <c r="C3" s="4" t="s">
        <v>0</v>
      </c>
      <c r="D3" s="4"/>
      <c r="E3" s="4"/>
      <c r="F3" s="4"/>
      <c r="G3" s="4"/>
      <c r="H3" s="4"/>
      <c r="I3" s="4"/>
      <c r="J3" s="4"/>
      <c r="K3" s="4"/>
    </row>
    <row r="4" ht="20.15" customHeight="1" spans="3:11">
      <c r="C4" s="5"/>
      <c r="D4" s="5"/>
      <c r="E4" s="5"/>
      <c r="F4" s="5"/>
      <c r="G4" s="6"/>
      <c r="H4" s="5"/>
      <c r="I4" s="5"/>
      <c r="J4" s="5"/>
      <c r="K4" s="7"/>
    </row>
    <row r="5" ht="20.15" customHeight="1" spans="3:11">
      <c r="C5" s="8"/>
      <c r="D5" s="9"/>
      <c r="E5" s="10" t="s">
        <v>1</v>
      </c>
      <c r="F5" s="11" t="s">
        <v>2</v>
      </c>
      <c r="G5" s="11"/>
      <c r="H5" s="10" t="s">
        <v>3</v>
      </c>
      <c r="I5" s="9"/>
      <c r="J5" s="11" t="s">
        <v>4</v>
      </c>
      <c r="K5" s="12"/>
    </row>
    <row r="6" ht="20.15" customHeight="1" spans="3:11">
      <c r="C6" s="13"/>
      <c r="D6" s="14"/>
      <c r="E6" s="15" t="s">
        <v>5</v>
      </c>
      <c r="F6" s="16" t="s">
        <v>6</v>
      </c>
      <c r="G6" s="16"/>
      <c r="H6" s="15" t="s">
        <v>7</v>
      </c>
      <c r="I6" s="14"/>
      <c r="J6" s="16" t="s">
        <v>8</v>
      </c>
      <c r="K6" s="17"/>
    </row>
    <row r="7" ht="20.15" customHeight="1" spans="3:11">
      <c r="C7" s="13"/>
      <c r="D7" s="14"/>
      <c r="E7" s="15" t="s">
        <v>9</v>
      </c>
      <c r="F7" s="18" t="s">
        <v>10</v>
      </c>
      <c r="G7" s="18"/>
      <c r="H7" s="19" t="s">
        <v>11</v>
      </c>
      <c r="I7" s="20"/>
      <c r="J7" s="18" t="s">
        <v>12</v>
      </c>
      <c r="K7" s="21"/>
    </row>
    <row r="8" ht="20.15" customHeight="1" spans="3:11">
      <c r="C8" s="22"/>
      <c r="D8" s="23"/>
      <c r="E8" s="24"/>
      <c r="F8" s="25"/>
      <c r="G8" s="25"/>
      <c r="H8" s="26" t="s">
        <v>13</v>
      </c>
      <c r="I8" s="27"/>
      <c r="J8" s="28"/>
      <c r="K8" s="29"/>
    </row>
    <row r="9" ht="20.15" customHeight="1" spans="3:11">
      <c r="C9" s="14"/>
      <c r="D9" s="14"/>
      <c r="E9" s="14"/>
      <c r="F9" s="14"/>
      <c r="G9" s="30"/>
      <c r="H9" s="14"/>
      <c r="I9" s="14"/>
      <c r="J9" s="14"/>
      <c r="K9" s="14"/>
    </row>
    <row r="10" ht="20.15" customHeight="1" spans="3:11">
      <c r="C10" s="31" t="s">
        <v>14</v>
      </c>
      <c r="D10" s="32"/>
      <c r="E10" s="31" t="s">
        <v>15</v>
      </c>
      <c r="F10" s="33" t="s">
        <v>16</v>
      </c>
      <c r="G10" s="33" t="s">
        <v>17</v>
      </c>
      <c r="H10" s="32" t="s">
        <v>18</v>
      </c>
      <c r="I10" s="31" t="s">
        <v>19</v>
      </c>
      <c r="J10" s="32"/>
      <c r="K10" s="33" t="s">
        <v>20</v>
      </c>
    </row>
    <row r="11" ht="20.15" customHeight="1" spans="3:11">
      <c r="C11" s="31">
        <v>1</v>
      </c>
      <c r="D11" s="32"/>
      <c r="E11" s="31"/>
      <c r="F11" s="34" t="s">
        <v>21</v>
      </c>
      <c r="G11" s="35"/>
      <c r="H11" s="32"/>
      <c r="I11" s="36"/>
      <c r="J11" s="37"/>
      <c r="K11" s="38"/>
    </row>
    <row r="12" ht="19" customHeight="1" spans="3:11">
      <c r="C12" s="31">
        <v>2</v>
      </c>
      <c r="D12" s="32"/>
      <c r="E12" s="39"/>
      <c r="F12" s="40"/>
      <c r="G12" s="41"/>
      <c r="H12" s="42"/>
      <c r="I12" s="43"/>
      <c r="J12" s="42"/>
      <c r="K12" s="38"/>
    </row>
    <row r="13" ht="19" customHeight="1" spans="3:11">
      <c r="C13" s="31">
        <v>3</v>
      </c>
      <c r="D13" s="32"/>
      <c r="E13" s="39"/>
      <c r="F13" s="44" t="s">
        <v>22</v>
      </c>
      <c r="G13" s="41"/>
      <c r="H13" s="42"/>
      <c r="I13" s="43"/>
      <c r="J13" s="42"/>
      <c r="K13" s="45"/>
    </row>
    <row r="14" ht="19" customHeight="1" spans="3:11">
      <c r="C14" s="31">
        <v>4</v>
      </c>
      <c r="D14" s="32"/>
      <c r="E14" s="39"/>
      <c r="F14" s="46"/>
      <c r="G14" s="41"/>
      <c r="H14" s="42"/>
      <c r="I14" s="43"/>
      <c r="J14" s="42"/>
      <c r="K14" s="45"/>
    </row>
    <row r="15" ht="19" customHeight="1" spans="3:11">
      <c r="C15" s="31">
        <v>5</v>
      </c>
      <c r="D15" s="32"/>
      <c r="E15" s="39"/>
      <c r="F15" s="46"/>
      <c r="G15" s="41"/>
      <c r="H15" s="42"/>
      <c r="I15" s="43"/>
      <c r="J15" s="42"/>
      <c r="K15" s="45"/>
    </row>
    <row r="16" ht="19" customHeight="1" spans="3:11">
      <c r="C16" s="31">
        <v>6</v>
      </c>
      <c r="D16" s="32"/>
      <c r="E16" s="39"/>
      <c r="F16" s="46"/>
      <c r="G16" s="47"/>
      <c r="H16" s="42"/>
      <c r="I16" s="43"/>
      <c r="J16" s="42"/>
      <c r="K16" s="45"/>
    </row>
    <row r="17" ht="19" customHeight="1" spans="2:11">
      <c r="C17" s="31">
        <v>7</v>
      </c>
      <c r="D17" s="32"/>
      <c r="E17" s="31"/>
      <c r="F17" s="46"/>
      <c r="G17" s="47"/>
      <c r="H17" s="48"/>
      <c r="I17" s="43"/>
      <c r="J17" s="42"/>
      <c r="K17" s="45"/>
    </row>
    <row r="18" ht="20.15" customHeight="1" spans="2:11">
      <c r="C18" s="31" t="s">
        <v>23</v>
      </c>
      <c r="D18" s="49"/>
      <c r="E18" s="49"/>
      <c r="F18" s="32"/>
      <c r="G18" s="50">
        <f>SUM(G11:G17)</f>
        <v>0</v>
      </c>
      <c r="H18" s="50">
        <f>SUM(H13:H17)</f>
        <v>0</v>
      </c>
      <c r="I18" s="51">
        <f>SUM(I11:J17)</f>
        <v>0</v>
      </c>
      <c r="J18" s="52"/>
      <c r="K18" s="53"/>
    </row>
    <row r="19" ht="20.15" customHeight="1" spans="2:11">
      <c r="C19" s="14"/>
      <c r="D19" s="14"/>
      <c r="E19" s="14"/>
      <c r="F19" s="14"/>
      <c r="G19" s="30"/>
      <c r="H19" s="14"/>
      <c r="I19" s="14"/>
      <c r="J19" s="54"/>
      <c r="K19" s="14"/>
    </row>
    <row r="20" ht="20.15" customHeight="1" spans="2:11">
      <c r="C20" s="33" t="s">
        <v>18</v>
      </c>
      <c r="D20" s="33"/>
      <c r="E20" s="33"/>
      <c r="F20" s="33"/>
      <c r="G20" s="33" t="s">
        <v>24</v>
      </c>
      <c r="H20" s="33"/>
      <c r="I20" s="33"/>
      <c r="J20" s="33"/>
      <c r="K20" s="33" t="s">
        <v>25</v>
      </c>
    </row>
    <row r="21" ht="20.15" customHeight="1" spans="2:11">
      <c r="C21" s="55">
        <f>(H18)</f>
        <v>0</v>
      </c>
      <c r="D21" s="55"/>
      <c r="E21" s="55"/>
      <c r="F21" s="55"/>
      <c r="G21" s="55">
        <f>I18</f>
        <v>0</v>
      </c>
      <c r="H21" s="55"/>
      <c r="I21" s="55"/>
      <c r="J21" s="55"/>
      <c r="K21" s="56">
        <f>C21+G21</f>
        <v>0</v>
      </c>
    </row>
    <row r="22" ht="20.15" customHeight="1" spans="2:11">
      <c r="C22" s="14"/>
      <c r="D22" s="14"/>
      <c r="E22" s="14"/>
      <c r="F22" s="14"/>
      <c r="G22" s="30"/>
      <c r="H22" s="14"/>
      <c r="I22" s="14"/>
      <c r="J22" s="14"/>
      <c r="K22" s="14"/>
    </row>
    <row r="23" ht="20.15" customHeight="1" spans="2:11">
      <c r="C23" s="14" t="s">
        <v>26</v>
      </c>
      <c r="D23" s="14"/>
      <c r="E23" s="14"/>
      <c r="F23" s="14" t="s">
        <v>27</v>
      </c>
      <c r="G23" s="30" t="s">
        <v>28</v>
      </c>
      <c r="H23" s="14"/>
      <c r="I23" s="14"/>
      <c r="J23" s="14" t="s">
        <v>29</v>
      </c>
      <c r="K23" s="14"/>
    </row>
    <row r="30" customHeight="1"/>
    <row r="31" ht="15" customHeight="1"/>
    <row r="32" customFormat="1" ht="17.5" spans="2:11">
      <c r="B32" s="4" t="s">
        <v>30</v>
      </c>
      <c r="C32" s="4"/>
      <c r="D32" s="4"/>
      <c r="E32" s="4"/>
      <c r="F32" s="4"/>
      <c r="G32" s="4"/>
      <c r="H32" s="57"/>
      <c r="I32" s="57"/>
      <c r="J32" s="4"/>
    </row>
    <row r="33" customFormat="1" spans="3:19">
      <c r="G33" s="1"/>
      <c r="H33" s="58"/>
      <c r="I33" s="59"/>
    </row>
    <row r="34" customFormat="1" ht="20.15" customHeight="1" spans="3:19">
      <c r="C34" s="8"/>
      <c r="D34" s="9"/>
      <c r="E34" s="10" t="s">
        <v>1</v>
      </c>
      <c r="F34" s="11" t="s">
        <v>2</v>
      </c>
      <c r="G34" s="11"/>
      <c r="H34" s="60" t="s">
        <v>3</v>
      </c>
      <c r="I34" s="61" t="s">
        <v>4</v>
      </c>
      <c r="J34" s="12"/>
    </row>
    <row r="35" customFormat="1" ht="20.15" customHeight="1" spans="3:19">
      <c r="C35" s="13"/>
      <c r="D35" s="14"/>
      <c r="E35" s="15" t="s">
        <v>5</v>
      </c>
      <c r="F35" s="16" t="s">
        <v>6</v>
      </c>
      <c r="G35" s="16"/>
      <c r="H35" s="62" t="s">
        <v>7</v>
      </c>
      <c r="I35" s="63" t="s">
        <v>8</v>
      </c>
      <c r="J35" s="17"/>
    </row>
    <row r="36" customFormat="1" ht="20.15" customHeight="1" spans="3:19">
      <c r="C36" s="13"/>
      <c r="D36" s="14"/>
      <c r="E36" s="15" t="s">
        <v>9</v>
      </c>
      <c r="F36" s="18" t="s">
        <v>10</v>
      </c>
      <c r="G36" s="18"/>
      <c r="H36" s="62" t="s">
        <v>11</v>
      </c>
      <c r="I36" s="18" t="s">
        <v>31</v>
      </c>
      <c r="J36" s="21"/>
    </row>
    <row r="37" customFormat="1" ht="20.15" customHeight="1" spans="3:19">
      <c r="C37" s="22"/>
      <c r="D37" s="23"/>
      <c r="E37" s="24"/>
      <c r="F37" s="64"/>
      <c r="G37" s="64"/>
      <c r="H37" s="65" t="s">
        <v>13</v>
      </c>
      <c r="I37" s="66" t="s">
        <v>32</v>
      </c>
      <c r="J37" s="29"/>
    </row>
    <row r="38" customFormat="1" ht="20.15" customHeight="1" spans="3:19">
      <c r="G38" s="1"/>
      <c r="H38" s="58"/>
      <c r="I38" s="59"/>
      <c r="S38" t="s">
        <v>33</v>
      </c>
    </row>
    <row r="39" customFormat="1" ht="20.15" customHeight="1" spans="3:19">
      <c r="C39" s="67"/>
      <c r="D39" s="67"/>
      <c r="E39" s="68" t="s">
        <v>34</v>
      </c>
      <c r="F39" s="67" t="s">
        <v>35</v>
      </c>
      <c r="G39" s="41" t="s">
        <v>36</v>
      </c>
      <c r="H39" s="41" t="s">
        <v>37</v>
      </c>
      <c r="I39" s="41" t="s">
        <v>23</v>
      </c>
      <c r="J39" s="69" t="s">
        <v>20</v>
      </c>
    </row>
    <row r="40" customFormat="1" ht="20.15" customHeight="1" spans="3:19">
      <c r="C40" s="70">
        <v>1</v>
      </c>
      <c r="D40" s="71"/>
      <c r="E40" s="68" t="s">
        <v>6</v>
      </c>
      <c r="F40" s="35" t="s">
        <v>38</v>
      </c>
      <c r="G40" s="41">
        <v>100</v>
      </c>
      <c r="H40" s="41">
        <v>1</v>
      </c>
      <c r="I40" s="42">
        <f>G40*H40</f>
        <v>100</v>
      </c>
      <c r="J40" s="72"/>
    </row>
    <row r="41" customFormat="1" ht="20.15" customHeight="1" spans="3:19">
      <c r="C41" s="70">
        <v>2</v>
      </c>
      <c r="D41" s="71"/>
      <c r="E41" s="68" t="s">
        <v>6</v>
      </c>
      <c r="F41" s="35" t="s">
        <v>39</v>
      </c>
      <c r="G41" s="73">
        <v>200</v>
      </c>
      <c r="H41" s="74">
        <v>2</v>
      </c>
      <c r="I41" s="42">
        <f>G41*H41</f>
        <v>400</v>
      </c>
      <c r="J41" s="53"/>
    </row>
    <row r="42" customFormat="1" ht="20.15" customHeight="1" spans="3:19">
      <c r="C42" s="70">
        <v>3</v>
      </c>
      <c r="D42" s="71"/>
      <c r="E42" s="68" t="s">
        <v>6</v>
      </c>
      <c r="F42" s="35" t="s">
        <v>40</v>
      </c>
      <c r="G42" s="73">
        <v>100</v>
      </c>
      <c r="H42" s="74">
        <v>5</v>
      </c>
      <c r="I42" s="42">
        <f>G42*H42</f>
        <v>500</v>
      </c>
      <c r="J42" s="53"/>
    </row>
    <row r="43" customFormat="1" ht="20.15" customHeight="1" spans="3:19">
      <c r="C43" s="70">
        <v>4</v>
      </c>
      <c r="D43" s="71"/>
      <c r="E43" s="68" t="s">
        <v>6</v>
      </c>
      <c r="F43" s="35" t="s">
        <v>41</v>
      </c>
      <c r="G43" s="73">
        <v>200</v>
      </c>
      <c r="H43" s="74">
        <v>2</v>
      </c>
      <c r="I43" s="42">
        <f>G43*H43</f>
        <v>400</v>
      </c>
      <c r="J43" s="53"/>
    </row>
    <row r="44" customFormat="1" ht="20.15" customHeight="1" spans="3:19">
      <c r="C44" s="31" t="s">
        <v>23</v>
      </c>
      <c r="D44" s="49"/>
      <c r="E44" s="49"/>
      <c r="F44" s="32"/>
      <c r="G44" s="50"/>
      <c r="H44" s="75">
        <f>SUM(H40:H43)</f>
        <v>10</v>
      </c>
      <c r="I44" s="76">
        <f>SUM(I40:I43)</f>
        <v>1400</v>
      </c>
      <c r="J44" s="53"/>
    </row>
    <row r="45" customFormat="1" ht="20.15" customHeight="1" spans="3:19">
      <c r="C45" s="14" t="s">
        <v>26</v>
      </c>
      <c r="D45" s="14"/>
      <c r="E45" s="14"/>
      <c r="F45" s="14" t="s">
        <v>27</v>
      </c>
      <c r="G45" s="30" t="s">
        <v>28</v>
      </c>
      <c r="H45" s="77"/>
      <c r="I45" s="78" t="s">
        <v>29</v>
      </c>
      <c r="J45" s="14"/>
    </row>
  </sheetData>
  <mergeCells count="46">
    <mergeCell ref="C3:K3"/>
    <mergeCell ref="F5:G5"/>
    <mergeCell ref="J5:K5"/>
    <mergeCell ref="F6:G6"/>
    <mergeCell ref="J6:K6"/>
    <mergeCell ref="F7:G7"/>
    <mergeCell ref="J7:K7"/>
    <mergeCell ref="J8:K8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I14:J14"/>
    <mergeCell ref="C15:D15"/>
    <mergeCell ref="I15:J15"/>
    <mergeCell ref="C16:D16"/>
    <mergeCell ref="I16:J16"/>
    <mergeCell ref="C17:D17"/>
    <mergeCell ref="I17:J17"/>
    <mergeCell ref="C18:F18"/>
    <mergeCell ref="I18:J18"/>
    <mergeCell ref="C20:F20"/>
    <mergeCell ref="G20:J20"/>
    <mergeCell ref="C21:F21"/>
    <mergeCell ref="G21:J21"/>
    <mergeCell ref="B32:J32"/>
    <mergeCell ref="F34:G34"/>
    <mergeCell ref="I34:J34"/>
    <mergeCell ref="F35:G35"/>
    <mergeCell ref="I35:J35"/>
    <mergeCell ref="F36:G36"/>
    <mergeCell ref="I36:J36"/>
    <mergeCell ref="I37:J37"/>
    <mergeCell ref="C39:D39"/>
    <mergeCell ref="C40:D40"/>
    <mergeCell ref="C41:D41"/>
    <mergeCell ref="C42:D42"/>
    <mergeCell ref="C43:D43"/>
    <mergeCell ref="C44:F44"/>
    <mergeCell ref="F11:F12"/>
    <mergeCell ref="F13:F17"/>
  </mergeCells>
  <pageMargins left="0.7" right="0.7" top="0.75" bottom="0.75" header="0.3" footer="0.3"/>
  <pageSetup paperSize="9" scale="70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2014-05-02T08:52:00Z</dcterms:created>
  <cp:lastPrinted>2024-12-30T17:33:00Z</cp:lastPrinted>
  <dcterms:modified xsi:type="dcterms:W3CDTF">2025-11-23T16:57:10Z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EEED556F43DF4D2884CAFC1BE2209A64_13</vt:lpwstr>
  </property>
</Properties>
</file>