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<sst xmlns="http://schemas.openxmlformats.org/spreadsheetml/2006/main" count="105" uniqueCount="84">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</sst>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30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2" borderId="19" applyNumberFormat="0" applyFont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4" borderId="17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30" fillId="38" borderId="2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53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369</v>
      </c>
      <c r="G8" s="63">
        <v>0</v>
      </c>
      <c r="H8" s="63">
        <f t="shared" ref="H8:H45" si="0">F8+G8</f>
        <v>369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200</v>
      </c>
      <c r="G9" s="63">
        <v>0</v>
      </c>
      <c r="H9" s="63">
        <f t="shared" si="0"/>
        <v>200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290</v>
      </c>
      <c r="G10" s="63">
        <v>0</v>
      </c>
      <c r="H10" s="63">
        <f t="shared" si="0"/>
        <v>290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859</v>
      </c>
      <c r="G13" s="67">
        <f t="shared" ref="G13:H13" si="1">SUM(G8:G12)</f>
        <v>0</v>
      </c>
      <c r="H13" s="67">
        <f t="shared" si="1"/>
        <v>859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859</v>
      </c>
      <c r="G53" s="67">
        <f t="shared" si="22"/>
        <v>0</v>
      </c>
      <c r="H53" s="67">
        <f t="shared" si="22"/>
        <v>859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859</v>
      </c>
      <c r="D58" s="79"/>
      <c r="E58" s="79">
        <f>F53</f>
        <v>859</v>
      </c>
      <c r="F58" s="79"/>
      <c r="G58" s="79">
        <f>G53</f>
        <v>0</v>
      </c>
      <c r="H58" s="79"/>
      <c r="I58" s="98">
        <f>A58-C58</f>
        <v>-859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