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  <sheet name="Sheet1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<sst xmlns="http://schemas.openxmlformats.org/spreadsheetml/2006/main" count="72" uniqueCount="53">
  <si>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</si>
  <si>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</si>
  <si>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</si>
  <si>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</si>
  <si>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</si>
  <si>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</si>
  <si>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</si>
  <si>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</si>
  <si>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</si>
  <si>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</si>
  <si>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</si>
  <si>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</si>
  <si>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CHEN/XI</t>
  </si>
  <si>
    <t xml:space="preserve">HZBF5F </t>
  </si>
  <si>
    <t>CA903  L   SU11MAY  PEKSGN HK3   2020 0040+1</t>
  </si>
  <si>
    <t>999-6405872034</t>
  </si>
  <si>
    <t>310</t>
  </si>
  <si>
    <t>WANG/FENGYU</t>
  </si>
  <si>
    <t>999-6405872035</t>
  </si>
  <si>
    <t>WANG/JINGNAN</t>
  </si>
  <si>
    <t>999-6405872036</t>
  </si>
  <si>
    <t xml:space="preserve">KN4FP5 </t>
  </si>
  <si>
    <t xml:space="preserve">ZH118  E   SA17MAY  SGNSZX HK1   0220 0605
ZH9103 E   SA17MAY  SZXPEK HK1   1000 1325 </t>
  </si>
  <si>
    <t>479-6405872037</t>
  </si>
  <si>
    <t>CAO/YUAN</t>
  </si>
  <si>
    <t xml:space="preserve">JQHLS1 </t>
  </si>
  <si>
    <t>VN517  R   MO12MAY  PKXSGN HK2   0830 1225</t>
  </si>
  <si>
    <t>738-6405872038</t>
  </si>
  <si>
    <t>MA/JIE</t>
  </si>
  <si>
    <t>738-6405872039</t>
  </si>
  <si>
    <t>ZHAO/ RUI</t>
  </si>
  <si>
    <t>外采</t>
  </si>
  <si>
    <t>5.13 PKX-SGN VJ3949 0105-0500
5.18 SGN-PKX VJ3948 1805-0005+1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</si>
  <si>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</si>
  <si>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</si>
  <si>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</si>
  <si>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</si>
  <si>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</si>
  <si>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</si>
  <si>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</si>
  <si>
    <t>999-3461843564</t>
  </si>
  <si>
    <t xml:space="preserve">999-3461843564 </t>
  </si>
  <si>
    <t>479-3461843282</t>
  </si>
  <si>
    <t>479-3461843293</t>
  </si>
  <si>
    <t>781-3461843281</t>
  </si>
  <si>
    <t xml:space="preserve">781-3461843281  </t>
  </si>
  <si>
    <t>784-3461843559</t>
  </si>
  <si>
    <t>784-3461843560</t>
  </si>
  <si>
    <t>784-3461843561</t>
  </si>
  <si>
    <t>999-3461843565</t>
  </si>
  <si>
    <t>784-3461843701</t>
  </si>
  <si>
    <t>880-3461843700</t>
  </si>
  <si>
    <t>784-3461843308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</si>
</sst>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9">
    <font>
      <sz val="11"/>
      <name val="宋体"/>
      <charset val="134"/>
    </font>
    <font>
      <sz val="9.75"/>
      <color rgb="FF393939"/>
      <name val="Verdana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9"/>
      <color theme="1"/>
      <name val="Arial"/>
      <charset val="134"/>
    </font>
    <font>
      <sz val="9"/>
      <color rgb="FF98A1B3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4F7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9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>
      <alignment vertical="center"/>
    </xf>
    <xf numFmtId="0" fontId="8" fillId="0" borderId="9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2306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4"/>
  <sheetViews>
    <sheetView tabSelected="1" workbookViewId="0">
      <selection activeCell="I15" sqref="I15"/>
    </sheetView>
  </sheetViews>
  <sheetFormatPr defaultColWidth="9" defaultRowHeight="14"/>
  <cols>
    <col min="1" max="1" width="4" customWidth="1"/>
    <col min="2" max="2" width="4.16363636363636" style="9" customWidth="1"/>
    <col min="3" max="3" width="12.6363636363636" style="10" customWidth="1"/>
    <col min="4" max="4" width="9.63636363636364" style="6" customWidth="1"/>
    <col min="5" max="5" width="40.6363636363636" style="11" customWidth="1"/>
    <col min="6" max="6" width="7.18181818181818" style="12" customWidth="1"/>
    <col min="7" max="7" width="7.90909090909091" customWidth="1"/>
    <col min="8" max="8" width="13.6636363636364" style="13" customWidth="1"/>
    <col min="9" max="9" width="6.5" style="14" customWidth="1"/>
    <col min="10" max="10" width="8.16363636363636" customWidth="1"/>
    <col min="11" max="11" width="4.63636363636364" customWidth="1"/>
    <col min="12" max="12" width="9.63636363636364" customWidth="1"/>
    <col min="13" max="13" width="21.7272727272727" customWidth="1"/>
  </cols>
  <sheetData>
    <row r="1" spans="2:10">
      <c r="B1" s="15"/>
      <c r="C1" s="16"/>
      <c r="D1" s="17"/>
      <c r="E1" s="18"/>
      <c r="F1" s="19"/>
      <c r="G1" s="17"/>
      <c r="H1" s="20"/>
      <c r="I1" s="84"/>
      <c r="J1" s="17"/>
    </row>
    <row r="2" spans="2:10">
      <c r="B2" s="15"/>
      <c r="C2" s="16"/>
      <c r="D2" s="17"/>
      <c r="E2" s="18"/>
      <c r="F2" s="19"/>
      <c r="G2" s="17"/>
      <c r="H2" s="20"/>
      <c r="I2" s="84"/>
      <c r="J2" s="17"/>
    </row>
    <row r="3" ht="17.5" spans="2:10">
      <c r="B3" s="21" t="s">
        <v>0</v>
      </c>
      <c r="C3" s="22"/>
      <c r="D3" s="23"/>
      <c r="E3" s="24"/>
      <c r="F3" s="25"/>
      <c r="G3" s="26"/>
      <c r="H3" s="27"/>
      <c r="I3" s="85"/>
      <c r="J3" s="26"/>
    </row>
    <row r="4" s="6" customFormat="1" spans="2:13">
      <c r="B4" s="28"/>
      <c r="C4" s="29"/>
      <c r="D4" s="30"/>
      <c r="E4" s="31"/>
      <c r="F4" s="32"/>
      <c r="G4" s="30"/>
      <c r="H4" s="33"/>
      <c r="I4" s="86"/>
      <c r="J4" s="87"/>
      <c r="M4" s="6" t="s">
        <v>1</v>
      </c>
    </row>
    <row r="5" s="6" customFormat="1" spans="2:10">
      <c r="B5" s="34"/>
      <c r="C5" s="35"/>
      <c r="D5" s="36" t="s">
        <v>2</v>
      </c>
      <c r="E5" s="37"/>
      <c r="F5" s="38"/>
      <c r="G5" s="39"/>
      <c r="H5" s="40"/>
      <c r="I5" s="88"/>
      <c r="J5" s="89"/>
    </row>
    <row r="6" s="6" customFormat="1" spans="2:10">
      <c r="B6" s="41"/>
      <c r="C6" s="42"/>
      <c r="D6" s="43"/>
      <c r="E6" s="44"/>
      <c r="F6" s="45"/>
      <c r="G6" s="46"/>
      <c r="H6" s="47"/>
      <c r="I6" s="90"/>
      <c r="J6" s="91"/>
    </row>
    <row r="7" s="6" customFormat="1" spans="2:10">
      <c r="B7" s="48"/>
      <c r="C7" s="49"/>
      <c r="D7" s="50"/>
      <c r="E7" s="51"/>
      <c r="F7" s="52"/>
      <c r="G7" s="36"/>
      <c r="H7" s="40"/>
      <c r="I7" s="88"/>
      <c r="J7" s="36"/>
    </row>
    <row r="8" s="7" customFormat="1" spans="2:10">
      <c r="B8" s="53" t="s">
        <v>3</v>
      </c>
      <c r="C8" s="54" t="s">
        <v>4</v>
      </c>
      <c r="D8" s="53" t="s">
        <v>5</v>
      </c>
      <c r="E8" s="55" t="s">
        <v>6</v>
      </c>
      <c r="F8" s="56" t="s">
        <v>7</v>
      </c>
      <c r="G8" s="53" t="s">
        <v>8</v>
      </c>
      <c r="H8" s="57" t="s">
        <v>9</v>
      </c>
      <c r="I8" s="92" t="s">
        <v>10</v>
      </c>
      <c r="J8" s="53" t="s">
        <v>11</v>
      </c>
    </row>
    <row r="9" s="7" customFormat="1" spans="2:12">
      <c r="B9" s="58">
        <v>1</v>
      </c>
      <c r="C9" s="59" t="s">
        <v>12</v>
      </c>
      <c r="D9" s="59" t="s">
        <v>13</v>
      </c>
      <c r="E9" s="60" t="s">
        <v>14</v>
      </c>
      <c r="F9" s="61">
        <v>1400</v>
      </c>
      <c r="G9" s="59"/>
      <c r="H9" s="3" t="s">
        <v>15</v>
      </c>
      <c r="I9" s="92" t="s">
        <v>16</v>
      </c>
      <c r="J9" s="53"/>
      <c r="K9" s="93"/>
      <c r="L9" s="94"/>
    </row>
    <row r="10" s="8" customFormat="1" spans="2:14">
      <c r="B10" s="62">
        <v>2</v>
      </c>
      <c r="C10" s="59" t="s">
        <v>17</v>
      </c>
      <c r="D10" s="59" t="s">
        <v>13</v>
      </c>
      <c r="E10" s="60" t="s">
        <v>14</v>
      </c>
      <c r="F10" s="61">
        <v>1400</v>
      </c>
      <c r="G10" s="59"/>
      <c r="H10" s="3" t="s">
        <v>18</v>
      </c>
      <c r="I10" s="92" t="s">
        <v>16</v>
      </c>
      <c r="J10" s="53"/>
      <c r="K10" s="93"/>
      <c r="L10" s="7"/>
      <c r="N10" s="95"/>
    </row>
    <row r="11" s="8" customFormat="1" spans="2:14">
      <c r="B11" s="58">
        <v>3</v>
      </c>
      <c r="C11" s="59" t="s">
        <v>19</v>
      </c>
      <c r="D11" s="59" t="s">
        <v>13</v>
      </c>
      <c r="E11" s="60" t="s">
        <v>14</v>
      </c>
      <c r="F11" s="61">
        <v>1400</v>
      </c>
      <c r="G11" s="59"/>
      <c r="H11" s="3" t="s">
        <v>20</v>
      </c>
      <c r="I11" s="92" t="s">
        <v>16</v>
      </c>
      <c r="J11" s="53"/>
      <c r="K11" s="96"/>
      <c r="L11"/>
      <c r="N11" s="95"/>
    </row>
    <row r="12" s="8" customFormat="1" ht="23" spans="2:14">
      <c r="B12" s="62">
        <v>4</v>
      </c>
      <c r="C12" s="59" t="s">
        <v>19</v>
      </c>
      <c r="D12" s="59" t="s">
        <v>21</v>
      </c>
      <c r="E12" s="60" t="s">
        <v>22</v>
      </c>
      <c r="F12" s="61">
        <v>1270</v>
      </c>
      <c r="G12" s="59"/>
      <c r="H12" s="3" t="s">
        <v>23</v>
      </c>
      <c r="I12" s="92" t="s">
        <v>16</v>
      </c>
      <c r="J12" s="53"/>
      <c r="K12" s="96"/>
      <c r="L12"/>
      <c r="N12" s="95"/>
    </row>
    <row r="13" s="8" customFormat="1" spans="2:14">
      <c r="B13" s="58">
        <v>5</v>
      </c>
      <c r="C13" s="59" t="s">
        <v>24</v>
      </c>
      <c r="D13" s="59" t="s">
        <v>25</v>
      </c>
      <c r="E13" s="60" t="s">
        <v>26</v>
      </c>
      <c r="F13" s="61">
        <v>1675</v>
      </c>
      <c r="G13" s="59"/>
      <c r="H13" s="3" t="s">
        <v>27</v>
      </c>
      <c r="I13" s="92" t="s">
        <v>16</v>
      </c>
      <c r="J13" s="53"/>
      <c r="K13" s="96"/>
      <c r="L13"/>
      <c r="N13" s="95"/>
    </row>
    <row r="14" s="8" customFormat="1" spans="2:14">
      <c r="B14" s="62">
        <v>6</v>
      </c>
      <c r="C14" s="63" t="s">
        <v>28</v>
      </c>
      <c r="D14" s="63" t="s">
        <v>25</v>
      </c>
      <c r="E14" s="64" t="s">
        <v>26</v>
      </c>
      <c r="F14" s="63">
        <v>1675</v>
      </c>
      <c r="G14" s="63"/>
      <c r="H14" s="3" t="s">
        <v>29</v>
      </c>
      <c r="I14" s="92" t="s">
        <v>16</v>
      </c>
      <c r="J14" s="53"/>
      <c r="K14" s="94"/>
      <c r="L14"/>
      <c r="N14" s="95"/>
    </row>
    <row r="15" s="8" customFormat="1" ht="23" spans="2:14">
      <c r="B15" s="58">
        <v>7</v>
      </c>
      <c r="C15" s="63" t="s">
        <v>30</v>
      </c>
      <c r="D15" s="63" t="s">
        <v>31</v>
      </c>
      <c r="E15" s="65" t="s">
        <v>32</v>
      </c>
      <c r="F15" s="63">
        <v>1800</v>
      </c>
      <c r="G15" s="63"/>
      <c r="H15" s="63"/>
      <c r="I15" s="92" t="s">
        <v>31</v>
      </c>
      <c r="J15" s="53"/>
      <c r="K15" s="94"/>
      <c r="L15"/>
      <c r="N15" s="95"/>
    </row>
    <row r="16" s="8" customFormat="1" spans="2:14">
      <c r="B16" s="62">
        <v>8</v>
      </c>
      <c r="C16" s="63"/>
      <c r="D16" s="63"/>
      <c r="E16" s="64"/>
      <c r="F16" s="63"/>
      <c r="G16" s="63"/>
      <c r="H16" s="63"/>
      <c r="I16" s="92"/>
      <c r="J16" s="53"/>
      <c r="K16" s="93"/>
      <c r="N16" s="95"/>
    </row>
    <row r="17" s="8" customFormat="1" spans="2:14">
      <c r="B17" s="58">
        <v>9</v>
      </c>
      <c r="C17" s="63"/>
      <c r="D17" s="63"/>
      <c r="E17" s="64"/>
      <c r="F17" s="3"/>
      <c r="G17" s="63"/>
      <c r="H17" s="63"/>
      <c r="I17" s="92"/>
      <c r="J17" s="53"/>
      <c r="K17" s="93"/>
      <c r="N17" s="95"/>
    </row>
    <row r="18" s="8" customFormat="1" spans="2:14">
      <c r="B18" s="62">
        <v>10</v>
      </c>
      <c r="C18" s="63"/>
      <c r="D18" s="59"/>
      <c r="E18" s="60"/>
      <c r="F18" s="61"/>
      <c r="G18" s="59"/>
      <c r="H18" s="3"/>
      <c r="I18" s="92"/>
      <c r="J18" s="53"/>
      <c r="K18" s="97"/>
      <c r="N18" s="95"/>
    </row>
    <row r="19" s="9" customFormat="1" spans="2:10">
      <c r="B19" s="58">
        <v>11</v>
      </c>
      <c r="C19" s="66"/>
      <c r="D19" s="66"/>
      <c r="E19" s="66"/>
      <c r="F19" s="66"/>
      <c r="G19" s="66"/>
      <c r="H19" s="66"/>
      <c r="I19" s="66"/>
      <c r="J19" s="66"/>
    </row>
    <row r="20" s="6" customFormat="1" spans="2:10">
      <c r="B20" s="67" t="s">
        <v>33</v>
      </c>
      <c r="C20" s="53"/>
      <c r="D20" s="58"/>
      <c r="E20" s="68"/>
      <c r="F20" s="69">
        <f>SUM(F10:F19)</f>
        <v>9220</v>
      </c>
      <c r="G20" s="69">
        <f>SUM(G9:G19)</f>
        <v>0</v>
      </c>
      <c r="H20" s="70"/>
      <c r="I20" s="98"/>
      <c r="J20" s="99"/>
    </row>
    <row r="21" s="6" customFormat="1" spans="2:10">
      <c r="B21" s="71" t="s">
        <v>34</v>
      </c>
      <c r="C21" s="72"/>
      <c r="D21" s="73"/>
      <c r="E21" s="74"/>
      <c r="F21" s="75">
        <f>F20+G20</f>
        <v>9220</v>
      </c>
      <c r="G21" s="76"/>
      <c r="H21" s="77"/>
      <c r="I21" s="100"/>
      <c r="J21" s="76"/>
    </row>
    <row r="22" s="6" customFormat="1" spans="2:10">
      <c r="B22" s="71" t="s">
        <v>35</v>
      </c>
      <c r="C22" s="72"/>
      <c r="D22" s="73"/>
      <c r="E22" s="74"/>
      <c r="F22" s="75"/>
      <c r="G22" s="76"/>
      <c r="H22" s="77"/>
      <c r="I22" s="100"/>
      <c r="J22" s="76"/>
    </row>
    <row r="23" spans="2:18">
      <c r="B23" s="78"/>
      <c r="C23" s="79"/>
      <c r="D23" s="80"/>
      <c r="E23" s="81"/>
      <c r="F23" s="82"/>
      <c r="G23" s="80"/>
      <c r="H23" s="83"/>
      <c r="I23" s="101"/>
      <c r="J23" s="80"/>
      <c r="R23" t="s">
        <v>36</v>
      </c>
    </row>
    <row r="24" spans="2:10">
      <c r="B24" s="15"/>
      <c r="C24" s="49" t="s">
        <v>37</v>
      </c>
      <c r="D24" s="51" t="s">
        <v>38</v>
      </c>
      <c r="E24" s="18"/>
      <c r="F24" s="52" t="s">
        <v>39</v>
      </c>
      <c r="G24" s="51"/>
      <c r="H24" s="20"/>
      <c r="I24" s="84"/>
      <c r="J24" s="17"/>
    </row>
  </sheetData>
  <mergeCells count="7">
    <mergeCell ref="B3:J3"/>
    <mergeCell ref="F5:G5"/>
    <mergeCell ref="B20:E20"/>
    <mergeCell ref="B21:E21"/>
    <mergeCell ref="F21:J21"/>
    <mergeCell ref="B22:E22"/>
    <mergeCell ref="F22:J2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8.72727272727273" defaultRowHeight="14" outlineLevelCol="1"/>
  <cols>
    <col min="1" max="1" width="29.5454545454545" customWidth="1"/>
    <col min="2" max="2" width="13.7272727272727" customWidth="1"/>
  </cols>
  <sheetData>
    <row r="1" ht="14.75" spans="1:2">
      <c r="A1" s="1" t="s">
        <v>40</v>
      </c>
      <c r="B1" s="2" t="s">
        <v>41</v>
      </c>
    </row>
    <row r="2" ht="14.75" spans="1:2">
      <c r="A2" s="1" t="s">
        <v>42</v>
      </c>
      <c r="B2" s="3" t="s">
        <v>42</v>
      </c>
    </row>
    <row r="3" ht="14.75" spans="1:2">
      <c r="A3" s="4" t="s">
        <v>43</v>
      </c>
      <c r="B3" s="3" t="s">
        <v>43</v>
      </c>
    </row>
    <row r="4" ht="14.75" spans="1:2">
      <c r="A4" s="5" t="s">
        <v>44</v>
      </c>
      <c r="B4" s="3" t="s">
        <v>45</v>
      </c>
    </row>
    <row r="5" ht="14.75" spans="1:2">
      <c r="A5" s="1" t="s">
        <v>46</v>
      </c>
      <c r="B5" s="2" t="s">
        <v>46</v>
      </c>
    </row>
    <row r="6" ht="14.75" spans="1:2">
      <c r="A6" s="1" t="s">
        <v>47</v>
      </c>
      <c r="B6" s="2" t="s">
        <v>47</v>
      </c>
    </row>
    <row r="7" ht="14.75" spans="1:2">
      <c r="A7" s="5" t="s">
        <v>48</v>
      </c>
      <c r="B7" s="2" t="s">
        <v>48</v>
      </c>
    </row>
    <row r="8" ht="14.75" spans="1:2">
      <c r="A8" s="5" t="s">
        <v>49</v>
      </c>
      <c r="B8" s="3" t="s">
        <v>49</v>
      </c>
    </row>
    <row r="9" spans="2:2">
      <c r="B9" s="3" t="s">
        <v>50</v>
      </c>
    </row>
    <row r="10" spans="2:2">
      <c r="B10" s="3" t="s">
        <v>51</v>
      </c>
    </row>
    <row r="11" ht="14.75" spans="1:1">
      <c r="A11" s="5" t="s">
        <v>52</v>
      </c>
    </row>
    <row r="14" spans="2:2">
      <c r="B14" s="3"/>
    </row>
    <row r="15" spans="2:2">
      <c r="B15" s="3"/>
    </row>
  </sheetData>
  <sortState ref="B2:B10">
    <sortCondition ref="B2:B10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冯田.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2025-05-09T06:03:54Z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7811AB612CC54E029554127EB27FBB59_13</vt:lpwstr>
  </property>
  <property fmtid="{D5CDD505-2E9C-101B-9397-08002B2CF9AE}" pid="3" name="KSOProductBuildVer">
    <vt:lpwstr>2052-12.1.0.21171</vt:lpwstr>
  </property>
</Properties>
</file>