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<sst xmlns="http://schemas.openxmlformats.org/spreadsheetml/2006/main" count="81">
  <si>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</si>
  <si>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</si>
  <si>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</si>
  <si>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</si>
  <si>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</si>
  <si>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</si>
  <si>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</si>
  <si>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</si>
  <si>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</si>
  <si>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</si>
  <si>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</si>
  <si>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</si>
  <si>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</si>
  <si>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</si>
  <si>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</si>
  <si>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</si>
  <si>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</si>
  <si>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</si>
  <si>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</si>
  <si>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</si>
  <si>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</si>
  <si>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</si>
  <si>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</si>
  <si>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</si>
  <si>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</si>
  <si>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</si>
  <si>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第三方工作人员用餐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</si>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</sst>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7" fillId="28" borderId="2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topLeftCell="A52" workbookViewId="0">
      <selection activeCell="I10" sqref="I10"/>
    </sheetView>
  </sheetViews>
  <sheetFormatPr defaultColWidth="9" defaultRowHeight="21" customHeight="1"/>
  <cols>
    <col min="1" max="1" width="9" style="43"/>
    <col min="2" max="2" width="21.7545454545455" customWidth="1"/>
    <col min="3" max="3" width="11.5" style="44"/>
    <col min="4" max="4" width="10.3727272727273"/>
    <col min="5" max="5" width="12.8727272727273"/>
    <col min="6" max="6" width="10.6363636363636"/>
    <col min="8" max="8" width="10.2727272727273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1900</v>
      </c>
      <c r="G8" s="55">
        <v>0</v>
      </c>
      <c r="H8" s="55">
        <f t="shared" ref="H8:H45" si="0">F8+G8</f>
        <v>1900</v>
      </c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9"/>
      <c r="J9" s="81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9"/>
      <c r="J10" s="81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9"/>
      <c r="J11" s="81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9"/>
      <c r="J12" s="81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 t="shared" ref="D13:H13" si="1">SUM(D8)</f>
        <v>0</v>
      </c>
      <c r="E13" s="59">
        <f t="shared" si="1"/>
        <v>0</v>
      </c>
      <c r="F13" s="59">
        <f t="shared" si="1"/>
        <v>1900</v>
      </c>
      <c r="G13" s="59">
        <f t="shared" si="1"/>
        <v>0</v>
      </c>
      <c r="H13" s="59">
        <f t="shared" si="1"/>
        <v>1900</v>
      </c>
      <c r="I13" s="82"/>
      <c r="J13" s="83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9"/>
      <c r="J14" s="80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9"/>
      <c r="J15" s="81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3">SUM(D14)</f>
        <v>0</v>
      </c>
      <c r="E16" s="59">
        <f t="shared" si="3"/>
        <v>0</v>
      </c>
      <c r="F16" s="59">
        <f>SUM(F14:F15)</f>
        <v>0</v>
      </c>
      <c r="G16" s="59">
        <f t="shared" ref="G16:H16" si="4">SUM(G14:G15)</f>
        <v>0</v>
      </c>
      <c r="H16" s="59">
        <f t="shared" si="4"/>
        <v>0</v>
      </c>
      <c r="I16" s="82"/>
      <c r="J16" s="83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9"/>
      <c r="J17" s="84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9"/>
      <c r="J18" s="85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9"/>
      <c r="J19" s="85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9"/>
      <c r="J20" s="85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5">SUM(D17)</f>
        <v>0</v>
      </c>
      <c r="E21" s="59">
        <f t="shared" si="5"/>
        <v>0</v>
      </c>
      <c r="F21" s="59">
        <f t="shared" si="5"/>
        <v>0</v>
      </c>
      <c r="G21" s="59">
        <f t="shared" si="5"/>
        <v>0</v>
      </c>
      <c r="H21" s="59">
        <f t="shared" si="5"/>
        <v>0</v>
      </c>
      <c r="I21" s="82"/>
      <c r="J21" s="86"/>
    </row>
    <row r="22" customHeight="1" spans="1:10">
      <c r="A22" s="53">
        <v>4</v>
      </c>
      <c r="B22" s="54" t="s">
        <v>24</v>
      </c>
      <c r="C22" s="66">
        <v>0</v>
      </c>
      <c r="D22" s="67"/>
      <c r="E22" s="66">
        <f>C22*D22</f>
        <v>0</v>
      </c>
      <c r="F22" s="55">
        <v>0</v>
      </c>
      <c r="G22" s="55">
        <v>0</v>
      </c>
      <c r="H22" s="55">
        <f t="shared" si="0"/>
        <v>0</v>
      </c>
      <c r="I22" s="79"/>
      <c r="J22" s="84" t="s">
        <v>25</v>
      </c>
    </row>
    <row r="23" customHeight="1" spans="1:10">
      <c r="A23" s="53"/>
      <c r="B23" s="54"/>
      <c r="C23" s="66">
        <v>6000</v>
      </c>
      <c r="D23" s="67">
        <v>1</v>
      </c>
      <c r="E23" s="66">
        <v>0</v>
      </c>
      <c r="F23" s="55">
        <v>0</v>
      </c>
      <c r="G23" s="55">
        <v>0</v>
      </c>
      <c r="H23" s="55">
        <f t="shared" si="0"/>
        <v>0</v>
      </c>
      <c r="I23" s="79" t="s">
        <v>26</v>
      </c>
      <c r="J23" s="85"/>
    </row>
    <row r="24" s="42" customFormat="1" customHeight="1" spans="1:10">
      <c r="A24" s="57"/>
      <c r="B24" s="58" t="s">
        <v>27</v>
      </c>
      <c r="C24" s="59">
        <f>SUM(C22)</f>
        <v>0</v>
      </c>
      <c r="D24" s="59">
        <f t="shared" ref="D24:H24" si="6">SUM(D22)</f>
        <v>0</v>
      </c>
      <c r="E24" s="59">
        <f t="shared" si="6"/>
        <v>0</v>
      </c>
      <c r="F24" s="59">
        <f t="shared" si="6"/>
        <v>0</v>
      </c>
      <c r="G24" s="59">
        <f t="shared" si="6"/>
        <v>0</v>
      </c>
      <c r="H24" s="59">
        <f t="shared" si="6"/>
        <v>0</v>
      </c>
      <c r="I24" s="82"/>
      <c r="J24" s="86"/>
    </row>
    <row r="25" customHeight="1" spans="1:10">
      <c r="A25" s="60">
        <v>5</v>
      </c>
      <c r="B25" s="61" t="s">
        <v>28</v>
      </c>
      <c r="C25" s="55"/>
      <c r="D25" s="55"/>
      <c r="E25" s="55"/>
      <c r="F25" s="55">
        <v>0</v>
      </c>
      <c r="G25" s="55">
        <v>0</v>
      </c>
      <c r="H25" s="55">
        <f t="shared" si="0"/>
        <v>0</v>
      </c>
      <c r="I25" s="87"/>
      <c r="J25" s="80" t="s">
        <v>29</v>
      </c>
    </row>
    <row r="26" customHeight="1" spans="1:10">
      <c r="A26" s="68"/>
      <c r="B26" s="69"/>
      <c r="C26" s="55"/>
      <c r="D26" s="55"/>
      <c r="E26" s="55"/>
      <c r="F26" s="55">
        <v>0</v>
      </c>
      <c r="G26" s="55">
        <v>0</v>
      </c>
      <c r="H26" s="55">
        <f t="shared" ref="H26:H30" si="7">F26+G26</f>
        <v>0</v>
      </c>
      <c r="I26" s="87"/>
      <c r="J26" s="81"/>
    </row>
    <row r="27" customFormat="1" customHeight="1" spans="1:10">
      <c r="A27" s="68"/>
      <c r="B27" s="69"/>
      <c r="C27" s="55"/>
      <c r="D27" s="55"/>
      <c r="E27" s="55"/>
      <c r="F27" s="55">
        <v>0</v>
      </c>
      <c r="G27" s="55">
        <v>0</v>
      </c>
      <c r="H27" s="55">
        <f t="shared" si="7"/>
        <v>0</v>
      </c>
      <c r="I27" s="87"/>
      <c r="J27" s="81"/>
    </row>
    <row r="28" customFormat="1" customHeight="1" spans="1:10">
      <c r="A28" s="68"/>
      <c r="B28" s="69"/>
      <c r="C28" s="55"/>
      <c r="D28" s="55"/>
      <c r="E28" s="55"/>
      <c r="F28" s="55">
        <v>0</v>
      </c>
      <c r="G28" s="55">
        <v>0</v>
      </c>
      <c r="H28" s="55">
        <f t="shared" si="7"/>
        <v>0</v>
      </c>
      <c r="I28" s="87"/>
      <c r="J28" s="81"/>
    </row>
    <row r="29" customFormat="1" ht="44" customHeight="1" spans="1:10">
      <c r="A29" s="68"/>
      <c r="B29" s="69"/>
      <c r="C29" s="55"/>
      <c r="D29" s="55"/>
      <c r="E29" s="55"/>
      <c r="F29" s="55">
        <v>0</v>
      </c>
      <c r="G29" s="55">
        <v>0</v>
      </c>
      <c r="H29" s="55">
        <f t="shared" si="7"/>
        <v>0</v>
      </c>
      <c r="I29" s="88"/>
      <c r="J29" s="81"/>
    </row>
    <row r="30" customFormat="1" customHeight="1" spans="1:10">
      <c r="A30" s="63"/>
      <c r="B30" s="64"/>
      <c r="C30" s="55"/>
      <c r="D30" s="55"/>
      <c r="E30" s="55"/>
      <c r="F30" s="55">
        <v>0</v>
      </c>
      <c r="G30" s="55">
        <v>0</v>
      </c>
      <c r="H30" s="55">
        <f t="shared" si="7"/>
        <v>0</v>
      </c>
      <c r="I30" s="87"/>
      <c r="J30" s="81"/>
    </row>
    <row r="31" s="42" customFormat="1" customHeight="1" spans="1:10">
      <c r="A31" s="57"/>
      <c r="B31" s="58" t="s">
        <v>30</v>
      </c>
      <c r="C31" s="59">
        <f>SUM(C25)</f>
        <v>0</v>
      </c>
      <c r="D31" s="59">
        <f t="shared" ref="D31:E31" si="8">SUM(D25)</f>
        <v>0</v>
      </c>
      <c r="E31" s="59">
        <f>SUM(E25:E30)</f>
        <v>0</v>
      </c>
      <c r="F31" s="59">
        <f>SUM(F25:F26)</f>
        <v>0</v>
      </c>
      <c r="G31" s="59">
        <f t="shared" ref="G31:H31" si="9">SUM(G25:G26)</f>
        <v>0</v>
      </c>
      <c r="H31" s="59">
        <f t="shared" si="9"/>
        <v>0</v>
      </c>
      <c r="I31" s="82"/>
      <c r="J31" s="83"/>
    </row>
    <row r="32" customHeight="1" spans="1:10">
      <c r="A32" s="53">
        <v>6</v>
      </c>
      <c r="B32" s="54" t="s">
        <v>31</v>
      </c>
      <c r="C32" s="55">
        <v>0</v>
      </c>
      <c r="D32" s="56"/>
      <c r="E32" s="55">
        <f>C32*D32</f>
        <v>0</v>
      </c>
      <c r="F32" s="55">
        <v>0</v>
      </c>
      <c r="G32" s="55">
        <v>0</v>
      </c>
      <c r="H32" s="55">
        <f>F32+G32</f>
        <v>0</v>
      </c>
      <c r="I32" s="79"/>
      <c r="J32" s="80" t="s">
        <v>32</v>
      </c>
    </row>
    <row r="33" customHeight="1" spans="1:10">
      <c r="A33" s="53"/>
      <c r="B33" s="54"/>
      <c r="C33" s="55"/>
      <c r="D33" s="56"/>
      <c r="E33" s="55"/>
      <c r="F33" s="55">
        <v>0</v>
      </c>
      <c r="G33" s="55">
        <v>0</v>
      </c>
      <c r="H33" s="55">
        <f>F33+G33</f>
        <v>0</v>
      </c>
      <c r="I33" s="79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>F34+G34</f>
        <v>0</v>
      </c>
      <c r="I34" s="79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>F35+G35</f>
        <v>0</v>
      </c>
      <c r="I35" s="79"/>
      <c r="J35" s="85"/>
    </row>
    <row r="36" s="42" customFormat="1" customHeight="1" spans="1:10">
      <c r="A36" s="57"/>
      <c r="B36" s="58" t="s">
        <v>33</v>
      </c>
      <c r="C36" s="59">
        <f>SUM(C32)</f>
        <v>0</v>
      </c>
      <c r="D36" s="59">
        <f t="shared" ref="D36:H36" si="10">SUM(D32)</f>
        <v>0</v>
      </c>
      <c r="E36" s="59">
        <f t="shared" si="10"/>
        <v>0</v>
      </c>
      <c r="F36" s="59">
        <f t="shared" si="10"/>
        <v>0</v>
      </c>
      <c r="G36" s="59">
        <f t="shared" si="10"/>
        <v>0</v>
      </c>
      <c r="H36" s="59">
        <f t="shared" si="10"/>
        <v>0</v>
      </c>
      <c r="I36" s="82"/>
      <c r="J36" s="86"/>
    </row>
    <row r="37" customHeight="1" spans="1:10">
      <c r="A37" s="53">
        <v>7</v>
      </c>
      <c r="B37" s="54" t="s">
        <v>34</v>
      </c>
      <c r="C37" s="55">
        <v>0</v>
      </c>
      <c r="D37" s="56"/>
      <c r="E37" s="55">
        <f>C37*D37</f>
        <v>0</v>
      </c>
      <c r="F37" s="55">
        <v>0</v>
      </c>
      <c r="G37" s="55">
        <v>0</v>
      </c>
      <c r="H37" s="55">
        <f>F37+G37</f>
        <v>0</v>
      </c>
      <c r="I37" s="79"/>
      <c r="J37" s="89"/>
    </row>
    <row r="38" customHeight="1" spans="1:10">
      <c r="A38" s="53"/>
      <c r="B38" s="54"/>
      <c r="C38" s="55"/>
      <c r="D38" s="56"/>
      <c r="E38" s="55"/>
      <c r="F38" s="55">
        <v>0</v>
      </c>
      <c r="G38" s="55">
        <v>0</v>
      </c>
      <c r="H38" s="55">
        <f>F38+G38</f>
        <v>0</v>
      </c>
      <c r="I38" s="79"/>
      <c r="J38" s="90"/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>F39+G39</f>
        <v>0</v>
      </c>
      <c r="I39" s="79"/>
      <c r="J39" s="90"/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>
        <f>F40+G40</f>
        <v>0</v>
      </c>
      <c r="I40" s="79"/>
      <c r="J40" s="90"/>
    </row>
    <row r="41" s="42" customFormat="1" customHeight="1" spans="1:10">
      <c r="A41" s="57"/>
      <c r="B41" s="58" t="s">
        <v>35</v>
      </c>
      <c r="C41" s="59">
        <f>SUM(C37)</f>
        <v>0</v>
      </c>
      <c r="D41" s="59">
        <f t="shared" ref="D41:H41" si="11">SUM(D37)</f>
        <v>0</v>
      </c>
      <c r="E41" s="59">
        <f t="shared" si="11"/>
        <v>0</v>
      </c>
      <c r="F41" s="59">
        <f t="shared" si="11"/>
        <v>0</v>
      </c>
      <c r="G41" s="59">
        <f t="shared" si="11"/>
        <v>0</v>
      </c>
      <c r="H41" s="59">
        <f t="shared" si="11"/>
        <v>0</v>
      </c>
      <c r="I41" s="82"/>
      <c r="J41" s="91"/>
    </row>
    <row r="42" customHeight="1" spans="1:10">
      <c r="A42" s="53">
        <v>8</v>
      </c>
      <c r="B42" s="54" t="s">
        <v>36</v>
      </c>
      <c r="C42" s="55">
        <v>0</v>
      </c>
      <c r="D42" s="56"/>
      <c r="E42" s="55">
        <f>C42*D42</f>
        <v>0</v>
      </c>
      <c r="F42" s="55">
        <v>0</v>
      </c>
      <c r="G42" s="55">
        <v>0</v>
      </c>
      <c r="H42" s="55">
        <f>F42+G42</f>
        <v>0</v>
      </c>
      <c r="I42" s="79"/>
      <c r="J42" s="84" t="s">
        <v>37</v>
      </c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>F43+G43</f>
        <v>0</v>
      </c>
      <c r="I43" s="79"/>
      <c r="J43" s="85"/>
    </row>
    <row r="44" s="42" customFormat="1" customHeight="1" spans="1:10">
      <c r="A44" s="57"/>
      <c r="B44" s="58" t="s">
        <v>38</v>
      </c>
      <c r="C44" s="59">
        <f>SUM(C42)</f>
        <v>0</v>
      </c>
      <c r="D44" s="59">
        <f t="shared" ref="D44:H44" si="12">SUM(D42)</f>
        <v>0</v>
      </c>
      <c r="E44" s="59">
        <f t="shared" si="12"/>
        <v>0</v>
      </c>
      <c r="F44" s="59">
        <f t="shared" si="12"/>
        <v>0</v>
      </c>
      <c r="G44" s="59">
        <f t="shared" si="12"/>
        <v>0</v>
      </c>
      <c r="H44" s="59">
        <f t="shared" si="12"/>
        <v>0</v>
      </c>
      <c r="I44" s="82"/>
      <c r="J44" s="86"/>
    </row>
    <row r="45" customHeight="1" spans="1:10">
      <c r="A45" s="53">
        <v>9</v>
      </c>
      <c r="B45" s="54" t="s">
        <v>39</v>
      </c>
      <c r="C45" s="55">
        <v>0</v>
      </c>
      <c r="D45" s="56"/>
      <c r="E45" s="55">
        <f>C45*D45</f>
        <v>0</v>
      </c>
      <c r="F45" s="55">
        <v>0</v>
      </c>
      <c r="G45" s="55">
        <v>0</v>
      </c>
      <c r="H45" s="55">
        <f>F45+G45</f>
        <v>0</v>
      </c>
      <c r="I45" s="79"/>
      <c r="J45" s="80" t="s">
        <v>40</v>
      </c>
    </row>
    <row r="46" customHeight="1" spans="1:10">
      <c r="A46" s="53"/>
      <c r="B46" s="54"/>
      <c r="C46" s="55"/>
      <c r="D46" s="56"/>
      <c r="E46" s="55"/>
      <c r="F46" s="55">
        <v>0</v>
      </c>
      <c r="G46" s="55">
        <v>0</v>
      </c>
      <c r="H46" s="55">
        <f>F46+G46</f>
        <v>0</v>
      </c>
      <c r="I46" s="79"/>
      <c r="J46" s="81"/>
    </row>
    <row r="47" customHeight="1" spans="1:10">
      <c r="A47" s="53"/>
      <c r="B47" s="54"/>
      <c r="C47" s="55"/>
      <c r="D47" s="56"/>
      <c r="E47" s="55"/>
      <c r="F47" s="55">
        <v>0</v>
      </c>
      <c r="G47" s="55">
        <v>0</v>
      </c>
      <c r="H47" s="55">
        <f>F47+G47</f>
        <v>0</v>
      </c>
      <c r="I47" s="79"/>
      <c r="J47" s="81"/>
    </row>
    <row r="48" s="42" customFormat="1" customHeight="1" spans="1:10">
      <c r="A48" s="57"/>
      <c r="B48" s="58" t="s">
        <v>41</v>
      </c>
      <c r="C48" s="59">
        <f>SUM(C45)</f>
        <v>0</v>
      </c>
      <c r="D48" s="59">
        <f t="shared" ref="D48:H48" si="13">SUM(D45)</f>
        <v>0</v>
      </c>
      <c r="E48" s="59">
        <f t="shared" si="13"/>
        <v>0</v>
      </c>
      <c r="F48" s="59">
        <f t="shared" si="13"/>
        <v>0</v>
      </c>
      <c r="G48" s="59">
        <f t="shared" si="13"/>
        <v>0</v>
      </c>
      <c r="H48" s="59">
        <f t="shared" si="13"/>
        <v>0</v>
      </c>
      <c r="I48" s="82"/>
      <c r="J48" s="83"/>
    </row>
    <row r="49" customHeight="1" spans="1:10">
      <c r="A49" s="60">
        <v>10</v>
      </c>
      <c r="B49" s="60" t="s">
        <v>42</v>
      </c>
      <c r="C49" s="55">
        <v>0</v>
      </c>
      <c r="D49" s="55">
        <v>0</v>
      </c>
      <c r="E49" s="55">
        <f t="shared" ref="E49:E55" si="14">C49+D49</f>
        <v>0</v>
      </c>
      <c r="F49" s="55">
        <v>0</v>
      </c>
      <c r="G49" s="55">
        <v>0</v>
      </c>
      <c r="H49" s="55">
        <f>F49+G49</f>
        <v>0</v>
      </c>
      <c r="I49" s="79"/>
      <c r="J49" s="89"/>
    </row>
    <row r="50" customHeight="1" spans="1:10">
      <c r="A50" s="68"/>
      <c r="B50" s="68"/>
      <c r="C50" s="55">
        <v>0</v>
      </c>
      <c r="D50" s="55">
        <v>0</v>
      </c>
      <c r="E50" s="55">
        <f t="shared" si="14"/>
        <v>0</v>
      </c>
      <c r="F50" s="55">
        <v>0</v>
      </c>
      <c r="G50" s="55">
        <v>0</v>
      </c>
      <c r="H50" s="55">
        <f t="shared" ref="H50:H55" si="15">F50+G50</f>
        <v>0</v>
      </c>
      <c r="I50" s="79"/>
      <c r="J50" s="90"/>
    </row>
    <row r="51" customHeight="1" spans="1:10">
      <c r="A51" s="68"/>
      <c r="B51" s="68"/>
      <c r="C51" s="55">
        <v>0</v>
      </c>
      <c r="D51" s="55">
        <v>0</v>
      </c>
      <c r="E51" s="55">
        <f t="shared" si="14"/>
        <v>0</v>
      </c>
      <c r="F51" s="55">
        <v>0</v>
      </c>
      <c r="G51" s="55">
        <v>0</v>
      </c>
      <c r="H51" s="55">
        <f t="shared" si="15"/>
        <v>0</v>
      </c>
      <c r="I51" s="79"/>
      <c r="J51" s="90"/>
    </row>
    <row r="52" customHeight="1" spans="1:10">
      <c r="A52" s="68"/>
      <c r="B52" s="68"/>
      <c r="C52" s="55">
        <v>0</v>
      </c>
      <c r="D52" s="55">
        <v>0</v>
      </c>
      <c r="E52" s="55">
        <f t="shared" si="14"/>
        <v>0</v>
      </c>
      <c r="F52" s="55">
        <v>0</v>
      </c>
      <c r="G52" s="55">
        <v>0</v>
      </c>
      <c r="H52" s="55">
        <f t="shared" si="15"/>
        <v>0</v>
      </c>
      <c r="I52" s="79"/>
      <c r="J52" s="90"/>
    </row>
    <row r="53" customHeight="1" spans="1:10">
      <c r="A53" s="68"/>
      <c r="B53" s="68"/>
      <c r="C53" s="55">
        <v>0</v>
      </c>
      <c r="D53" s="55">
        <v>0</v>
      </c>
      <c r="E53" s="55">
        <f t="shared" si="14"/>
        <v>0</v>
      </c>
      <c r="F53" s="55">
        <v>0</v>
      </c>
      <c r="G53" s="55">
        <v>0</v>
      </c>
      <c r="H53" s="55">
        <f t="shared" si="15"/>
        <v>0</v>
      </c>
      <c r="I53" s="79"/>
      <c r="J53" s="90"/>
    </row>
    <row r="54" customHeight="1" spans="1:10">
      <c r="A54" s="68"/>
      <c r="B54" s="68"/>
      <c r="C54" s="55">
        <v>0</v>
      </c>
      <c r="D54" s="55">
        <v>0</v>
      </c>
      <c r="E54" s="55">
        <f t="shared" si="14"/>
        <v>0</v>
      </c>
      <c r="F54" s="55">
        <v>0</v>
      </c>
      <c r="G54" s="55">
        <v>0</v>
      </c>
      <c r="H54" s="55">
        <f t="shared" si="15"/>
        <v>0</v>
      </c>
      <c r="I54" s="79"/>
      <c r="J54" s="90"/>
    </row>
    <row r="55" customHeight="1" spans="1:10">
      <c r="A55" s="63"/>
      <c r="B55" s="63"/>
      <c r="C55" s="55">
        <v>0</v>
      </c>
      <c r="D55" s="55">
        <v>0</v>
      </c>
      <c r="E55" s="55">
        <f t="shared" si="14"/>
        <v>0</v>
      </c>
      <c r="F55" s="55">
        <v>0</v>
      </c>
      <c r="G55" s="55">
        <v>0</v>
      </c>
      <c r="H55" s="55">
        <f t="shared" si="15"/>
        <v>0</v>
      </c>
      <c r="I55" s="79"/>
      <c r="J55" s="90"/>
    </row>
    <row r="56" s="42" customFormat="1" customHeight="1" spans="1:10">
      <c r="A56" s="57"/>
      <c r="B56" s="58" t="s">
        <v>43</v>
      </c>
      <c r="C56" s="59">
        <f>SUM(C49)</f>
        <v>0</v>
      </c>
      <c r="D56" s="59">
        <f t="shared" ref="D56:H56" si="16">SUM(D49)</f>
        <v>0</v>
      </c>
      <c r="E56" s="59">
        <f t="shared" si="16"/>
        <v>0</v>
      </c>
      <c r="F56" s="59">
        <f t="shared" si="16"/>
        <v>0</v>
      </c>
      <c r="G56" s="59">
        <f t="shared" si="16"/>
        <v>0</v>
      </c>
      <c r="H56" s="59">
        <f t="shared" si="16"/>
        <v>0</v>
      </c>
      <c r="I56" s="82"/>
      <c r="J56" s="91"/>
    </row>
    <row r="57" customHeight="1" spans="1:10">
      <c r="A57" s="57"/>
      <c r="B57" s="58" t="s">
        <v>44</v>
      </c>
      <c r="C57" s="59">
        <f>SUM(C56,C48,C44,C41,C36,C31,C24,C21,C16,C13)</f>
        <v>0</v>
      </c>
      <c r="D57" s="59">
        <f t="shared" ref="D57:H57" si="17">SUM(D56,D48,D44,D41,D36,D31,D24,D21,D16,D13)</f>
        <v>0</v>
      </c>
      <c r="E57" s="59">
        <f t="shared" si="17"/>
        <v>0</v>
      </c>
      <c r="F57" s="59">
        <f t="shared" si="17"/>
        <v>1900</v>
      </c>
      <c r="G57" s="59">
        <f t="shared" si="17"/>
        <v>0</v>
      </c>
      <c r="H57" s="59">
        <f t="shared" si="17"/>
        <v>1900</v>
      </c>
      <c r="I57" s="82"/>
      <c r="J57" s="92"/>
    </row>
    <row r="61" customHeight="1" spans="1:9">
      <c r="A61" s="70" t="s">
        <v>45</v>
      </c>
      <c r="B61" s="71"/>
      <c r="C61" s="72" t="s">
        <v>46</v>
      </c>
      <c r="D61" s="72"/>
      <c r="E61" s="72" t="s">
        <v>47</v>
      </c>
      <c r="F61" s="72"/>
      <c r="G61" s="72" t="s">
        <v>48</v>
      </c>
      <c r="H61" s="72"/>
      <c r="I61" s="93" t="s">
        <v>49</v>
      </c>
    </row>
    <row r="62" customHeight="1" spans="1:9">
      <c r="A62" s="73">
        <f>E57</f>
        <v>0</v>
      </c>
      <c r="B62" s="74"/>
      <c r="C62" s="74">
        <f>H57</f>
        <v>1900</v>
      </c>
      <c r="D62" s="74"/>
      <c r="E62" s="74">
        <f>F57</f>
        <v>1900</v>
      </c>
      <c r="F62" s="74"/>
      <c r="G62" s="74">
        <f>G57</f>
        <v>0</v>
      </c>
      <c r="H62" s="74"/>
      <c r="I62" s="94">
        <f>A62-C62</f>
        <v>-1900</v>
      </c>
    </row>
    <row r="64" customHeight="1" spans="1:7">
      <c r="A64" s="45" t="s">
        <v>50</v>
      </c>
      <c r="B64" s="75"/>
      <c r="C64" s="76" t="s">
        <v>51</v>
      </c>
      <c r="D64" s="75"/>
      <c r="E64" s="77" t="s">
        <v>52</v>
      </c>
      <c r="F64" s="75"/>
      <c r="G64" s="77" t="s">
        <v>53</v>
      </c>
    </row>
    <row r="65" customHeight="1" spans="1:7">
      <c r="A65" s="45"/>
      <c r="B65" s="75"/>
      <c r="C65" s="76"/>
      <c r="D65" s="75"/>
      <c r="E65" s="77"/>
      <c r="F65" s="75"/>
      <c r="G65" s="77"/>
    </row>
  </sheetData>
  <mergeCells count="71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32:C35"/>
    <mergeCell ref="C37:C40"/>
    <mergeCell ref="C42:C43"/>
    <mergeCell ref="C45:C47"/>
    <mergeCell ref="C64:C65"/>
    <mergeCell ref="D8:D12"/>
    <mergeCell ref="D14:D15"/>
    <mergeCell ref="D17:D20"/>
    <mergeCell ref="D32:D35"/>
    <mergeCell ref="D37:D40"/>
    <mergeCell ref="D42:D43"/>
    <mergeCell ref="D45:D47"/>
    <mergeCell ref="E8:E12"/>
    <mergeCell ref="E14:E15"/>
    <mergeCell ref="E17:E20"/>
    <mergeCell ref="E32:E35"/>
    <mergeCell ref="E37:E40"/>
    <mergeCell ref="E42:E43"/>
    <mergeCell ref="E45:E47"/>
    <mergeCell ref="E64:E65"/>
    <mergeCell ref="G64:G6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G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2017-02-07T06:08:00Z</cp:lastPrinted>
  <dcterms:modified xsi:type="dcterms:W3CDTF">2019-01-24T09:10:24Z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