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620" windowHeight="10960"/>
  </bookViews>
  <sheets>
    <sheet name="员工差旅明细" sheetId="2" r:id="rId1"/>
  </sheets>
  <definedNames>
    <definedName name="_xlnm.Print_Area" localSheetId="0">员工差旅明细!$A$1:$K$45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<sst xmlns="http://schemas.openxmlformats.org/spreadsheetml/2006/main" count="92" uniqueCount="55">
  <si>
    <t>【员工差旅报销单】</t>
  </si>
  <si>
    <t>姓名:</t>
  </si>
  <si>
    <t>宋双双</t>
  </si>
  <si>
    <t>职位:</t>
  </si>
  <si>
    <t>项目经理</t>
  </si>
  <si>
    <t>发生地:</t>
  </si>
  <si>
    <t>上海</t>
  </si>
  <si>
    <t>部门:</t>
  </si>
  <si>
    <t>上海事业部</t>
  </si>
  <si>
    <t>发生日期:</t>
  </si>
  <si>
    <t>报销日期:</t>
  </si>
  <si>
    <t>2024.9.26</t>
  </si>
  <si>
    <t>团号:</t>
  </si>
  <si>
    <t>HMOA-240917-SXY892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</si>
  <si>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</si>
  <si>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</si>
  <si>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</si>
  <si>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</si>
  <si>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</si>
  <si>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</si>
  <si>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</si>
  <si>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</si>
  <si>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</si>
  <si>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</si>
  <si>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</si>
  <si>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9月18日公司-家打车费用</t>
  </si>
  <si>
    <t>9月19日公司-家打车费用</t>
  </si>
  <si>
    <t>9月21日家-酒店打车费用</t>
  </si>
  <si>
    <t>9月21日酒店-家打车费用</t>
  </si>
  <si>
    <t>9月19日家-公司打车费用</t>
  </si>
  <si>
    <t>9月20日公司-客户打车费用</t>
  </si>
  <si>
    <t>9月23日公司-酒店打车费用</t>
  </si>
  <si>
    <t>餐费</t>
  </si>
  <si>
    <t>9月20日餐费</t>
  </si>
  <si>
    <t>9月21日餐费</t>
  </si>
  <si>
    <t>9月22日餐费</t>
  </si>
  <si>
    <t>9月23日餐费</t>
  </si>
  <si>
    <t>9月24日餐费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</si>
  <si>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</si>
  <si>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</si>
  <si>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</si>
  <si>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</si>
  <si>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</si>
  <si>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</si>
  <si>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</si>
  <si>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</si>
  <si>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</si>
  <si>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</si>
  <si>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2024.9.20~24</t>
  </si>
  <si>
    <t>出差城市</t>
  </si>
  <si>
    <t>出差起止日期</t>
  </si>
  <si>
    <t>每天金额</t>
  </si>
  <si>
    <t>天数</t>
  </si>
  <si>
    <t>9.21~22</t>
  </si>
  <si>
    <t>9.20、9.23、9.24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</si>
</sst>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2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8" xfId="50" applyNumberFormat="1" applyFont="1" applyFill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 wrapText="1"/>
    </xf>
    <xf numFmtId="0" fontId="3" fillId="3" borderId="13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left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17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tabSelected="1" zoomScale="110" zoomScaleNormal="110" workbookViewId="0">
      <selection activeCell="L8" sqref="L8"/>
    </sheetView>
  </sheetViews>
  <sheetFormatPr defaultColWidth="8.88392857142857" defaultRowHeight="16.8"/>
  <cols>
    <col min="1" max="1" width="1.4375" customWidth="1"/>
    <col min="2" max="3" width="2.10714285714286" customWidth="1"/>
    <col min="4" max="4" width="12.1071428571429" customWidth="1"/>
    <col min="5" max="5" width="0.883928571428571" customWidth="1"/>
    <col min="6" max="6" width="18" customWidth="1"/>
    <col min="7" max="7" width="12.5535714285714" customWidth="1"/>
    <col min="8" max="8" width="11.1071428571429" customWidth="1"/>
    <col min="9" max="9" width="1" customWidth="1"/>
    <col min="10" max="10" width="11.8839285714286" customWidth="1"/>
    <col min="11" max="11" width="21.4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1</v>
      </c>
      <c r="E5" s="6"/>
      <c r="F5" s="25" t="s">
        <v>2</v>
      </c>
      <c r="G5" s="25"/>
      <c r="H5" s="6" t="s">
        <v>3</v>
      </c>
      <c r="I5" s="5"/>
      <c r="J5" s="25" t="s">
        <v>4</v>
      </c>
      <c r="K5" s="31"/>
    </row>
    <row r="6" ht="20.1" customHeight="1" spans="2:11">
      <c r="B6" s="7"/>
      <c r="C6" s="8"/>
      <c r="D6" s="9" t="s">
        <v>5</v>
      </c>
      <c r="E6" s="9"/>
      <c r="F6" s="26" t="s">
        <v>6</v>
      </c>
      <c r="G6" s="26"/>
      <c r="H6" s="9" t="s">
        <v>7</v>
      </c>
      <c r="I6" s="8"/>
      <c r="J6" s="26" t="s">
        <v>8</v>
      </c>
      <c r="K6" s="32"/>
    </row>
    <row r="7" ht="20.1" customHeight="1" spans="2:11">
      <c r="B7" s="7"/>
      <c r="C7" s="8"/>
      <c r="D7" s="9" t="s">
        <v>9</v>
      </c>
      <c r="E7" s="9"/>
      <c r="F7" s="26" t="str">
        <f>F37</f>
        <v>2024.9.20~24</v>
      </c>
      <c r="G7" s="26"/>
      <c r="H7" s="9" t="s">
        <v>10</v>
      </c>
      <c r="I7" s="8"/>
      <c r="J7" s="33" t="s">
        <v>11</v>
      </c>
      <c r="K7" s="32"/>
    </row>
    <row r="8" ht="20.1" customHeight="1" spans="2:11">
      <c r="B8" s="10"/>
      <c r="C8" s="11"/>
      <c r="D8" s="12"/>
      <c r="E8" s="12"/>
      <c r="F8" s="27"/>
      <c r="G8" s="27"/>
      <c r="H8" s="12" t="s">
        <v>12</v>
      </c>
      <c r="I8" s="11"/>
      <c r="J8" s="34" t="s">
        <v>13</v>
      </c>
      <c r="K8" s="35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14</v>
      </c>
      <c r="C10" s="14"/>
      <c r="D10" s="13" t="s">
        <v>15</v>
      </c>
      <c r="E10" s="13" t="s">
        <v>16</v>
      </c>
      <c r="F10" s="14"/>
      <c r="G10" s="21" t="s">
        <v>17</v>
      </c>
      <c r="H10" s="14" t="s">
        <v>18</v>
      </c>
      <c r="I10" s="13" t="s">
        <v>19</v>
      </c>
      <c r="J10" s="14"/>
      <c r="K10" s="21" t="s">
        <v>20</v>
      </c>
    </row>
    <row r="11" spans="2:11">
      <c r="B11" s="15">
        <v>1</v>
      </c>
      <c r="C11" s="16"/>
      <c r="D11" s="17" t="s">
        <v>21</v>
      </c>
      <c r="E11" s="18" t="s">
        <v>22</v>
      </c>
      <c r="F11" s="18"/>
      <c r="G11" s="28"/>
      <c r="H11" s="28"/>
      <c r="I11" s="13"/>
      <c r="J11" s="14"/>
      <c r="K11" s="36"/>
    </row>
    <row r="12" spans="2:11">
      <c r="B12" s="15"/>
      <c r="C12" s="16"/>
      <c r="D12" s="18" t="s">
        <v>23</v>
      </c>
      <c r="E12" s="18" t="s">
        <v>24</v>
      </c>
      <c r="F12" s="18"/>
      <c r="G12" s="28">
        <v>26.25</v>
      </c>
      <c r="H12" s="28">
        <v>26.25</v>
      </c>
      <c r="I12" s="13"/>
      <c r="J12" s="14"/>
      <c r="K12" s="36" t="s">
        <v>25</v>
      </c>
    </row>
    <row r="13" spans="2:11">
      <c r="B13" s="15"/>
      <c r="C13" s="16"/>
      <c r="D13" s="18" t="s">
        <v>23</v>
      </c>
      <c r="E13" s="18" t="s">
        <v>24</v>
      </c>
      <c r="F13" s="18"/>
      <c r="G13" s="28">
        <v>37.46</v>
      </c>
      <c r="H13" s="28">
        <v>37.46</v>
      </c>
      <c r="I13" s="13"/>
      <c r="J13" s="14"/>
      <c r="K13" s="36" t="s">
        <v>26</v>
      </c>
    </row>
    <row r="14" spans="2:11">
      <c r="B14" s="15"/>
      <c r="C14" s="16"/>
      <c r="D14" s="18" t="s">
        <v>23</v>
      </c>
      <c r="E14" s="18" t="s">
        <v>24</v>
      </c>
      <c r="F14" s="18"/>
      <c r="G14" s="28">
        <v>17.4</v>
      </c>
      <c r="H14" s="28">
        <v>17.4</v>
      </c>
      <c r="I14" s="13"/>
      <c r="J14" s="14"/>
      <c r="K14" s="36" t="s">
        <v>27</v>
      </c>
    </row>
    <row r="15" spans="2:11">
      <c r="B15" s="15"/>
      <c r="C15" s="16"/>
      <c r="D15" s="18" t="s">
        <v>23</v>
      </c>
      <c r="E15" s="18" t="s">
        <v>24</v>
      </c>
      <c r="F15" s="18"/>
      <c r="G15" s="28">
        <v>41.12</v>
      </c>
      <c r="H15" s="28">
        <v>41.12</v>
      </c>
      <c r="I15" s="13"/>
      <c r="J15" s="14"/>
      <c r="K15" s="36" t="s">
        <v>28</v>
      </c>
    </row>
    <row r="16" spans="2:11">
      <c r="B16" s="15"/>
      <c r="C16" s="16"/>
      <c r="D16" s="18" t="s">
        <v>23</v>
      </c>
      <c r="E16" s="18" t="s">
        <v>24</v>
      </c>
      <c r="F16" s="18"/>
      <c r="G16" s="28">
        <v>25.21</v>
      </c>
      <c r="H16" s="28">
        <v>25.21</v>
      </c>
      <c r="I16" s="13"/>
      <c r="J16" s="14"/>
      <c r="K16" s="36" t="s">
        <v>29</v>
      </c>
    </row>
    <row r="17" spans="2:11">
      <c r="B17" s="15"/>
      <c r="C17" s="16"/>
      <c r="D17" s="18" t="s">
        <v>23</v>
      </c>
      <c r="E17" s="18" t="s">
        <v>24</v>
      </c>
      <c r="F17" s="18"/>
      <c r="G17" s="28">
        <v>80</v>
      </c>
      <c r="H17" s="28">
        <v>80</v>
      </c>
      <c r="I17" s="13"/>
      <c r="J17" s="14"/>
      <c r="K17" s="36" t="s">
        <v>30</v>
      </c>
    </row>
    <row r="18" spans="2:11">
      <c r="B18" s="15">
        <v>2</v>
      </c>
      <c r="C18" s="16"/>
      <c r="D18" s="18" t="s">
        <v>23</v>
      </c>
      <c r="E18" s="18" t="s">
        <v>24</v>
      </c>
      <c r="F18" s="18"/>
      <c r="G18" s="28">
        <v>41.18</v>
      </c>
      <c r="H18" s="28">
        <v>41.18</v>
      </c>
      <c r="I18" s="37"/>
      <c r="J18" s="38"/>
      <c r="K18" s="36" t="s">
        <v>31</v>
      </c>
    </row>
    <row r="19" spans="2:11">
      <c r="B19" s="15"/>
      <c r="C19" s="16"/>
      <c r="D19" s="18" t="s">
        <v>32</v>
      </c>
      <c r="E19" s="18" t="s">
        <v>32</v>
      </c>
      <c r="F19" s="18"/>
      <c r="G19" s="28">
        <v>78.3</v>
      </c>
      <c r="H19" s="28">
        <v>78.3</v>
      </c>
      <c r="I19" s="37"/>
      <c r="J19" s="38"/>
      <c r="K19" s="36" t="s">
        <v>33</v>
      </c>
    </row>
    <row r="20" spans="2:11">
      <c r="B20" s="15"/>
      <c r="C20" s="16"/>
      <c r="D20" s="18" t="s">
        <v>32</v>
      </c>
      <c r="E20" s="18" t="s">
        <v>32</v>
      </c>
      <c r="F20" s="18"/>
      <c r="G20" s="28">
        <v>160</v>
      </c>
      <c r="H20" s="28">
        <v>160</v>
      </c>
      <c r="I20" s="37"/>
      <c r="J20" s="38"/>
      <c r="K20" s="36" t="s">
        <v>34</v>
      </c>
    </row>
    <row r="21" spans="2:11">
      <c r="B21" s="15"/>
      <c r="C21" s="16"/>
      <c r="D21" s="18" t="s">
        <v>32</v>
      </c>
      <c r="E21" s="18" t="s">
        <v>32</v>
      </c>
      <c r="F21" s="18"/>
      <c r="G21" s="28">
        <v>160</v>
      </c>
      <c r="H21" s="28">
        <v>160</v>
      </c>
      <c r="I21" s="37"/>
      <c r="J21" s="38"/>
      <c r="K21" s="36" t="s">
        <v>35</v>
      </c>
    </row>
    <row r="22" spans="2:11">
      <c r="B22" s="15"/>
      <c r="C22" s="16"/>
      <c r="D22" s="18" t="s">
        <v>32</v>
      </c>
      <c r="E22" s="18" t="s">
        <v>32</v>
      </c>
      <c r="F22" s="18"/>
      <c r="G22" s="28">
        <v>154</v>
      </c>
      <c r="H22" s="28">
        <v>154</v>
      </c>
      <c r="I22" s="37"/>
      <c r="J22" s="38"/>
      <c r="K22" s="36" t="s">
        <v>36</v>
      </c>
    </row>
    <row r="23" spans="2:11">
      <c r="B23" s="15"/>
      <c r="C23" s="16"/>
      <c r="D23" s="18" t="s">
        <v>32</v>
      </c>
      <c r="E23" s="18" t="s">
        <v>32</v>
      </c>
      <c r="F23" s="18"/>
      <c r="G23" s="28">
        <f>31.5+58</f>
        <v>89.5</v>
      </c>
      <c r="H23" s="28">
        <f>31.5+58</f>
        <v>89.5</v>
      </c>
      <c r="I23" s="37"/>
      <c r="J23" s="38"/>
      <c r="K23" s="36" t="s">
        <v>37</v>
      </c>
    </row>
    <row r="24" spans="2:11">
      <c r="B24" s="15">
        <v>12</v>
      </c>
      <c r="C24" s="16"/>
      <c r="D24" s="19" t="s">
        <v>38</v>
      </c>
      <c r="E24" s="18" t="s">
        <v>39</v>
      </c>
      <c r="F24" s="18"/>
      <c r="G24" s="28"/>
      <c r="H24" s="28"/>
      <c r="I24" s="37"/>
      <c r="J24" s="38"/>
      <c r="K24" s="39"/>
    </row>
    <row r="25" ht="20.1" customHeight="1" spans="2:11">
      <c r="B25" s="13" t="s">
        <v>40</v>
      </c>
      <c r="C25" s="20"/>
      <c r="D25" s="20"/>
      <c r="E25" s="20"/>
      <c r="F25" s="14"/>
      <c r="G25" s="29">
        <f>SUM(G11:G24)</f>
        <v>910.42</v>
      </c>
      <c r="H25" s="29">
        <f>SUM(H11:H24)</f>
        <v>910.42</v>
      </c>
      <c r="I25" s="40">
        <f>SUM(I11:J24)</f>
        <v>0</v>
      </c>
      <c r="J25" s="41"/>
      <c r="K25" s="42"/>
    </row>
    <row r="26" ht="20.1" customHeight="1" spans="2:11">
      <c r="B26" s="8"/>
      <c r="C26" s="8"/>
      <c r="D26" s="8"/>
      <c r="E26" s="8"/>
      <c r="F26" s="8"/>
      <c r="G26" s="8"/>
      <c r="H26" s="8"/>
      <c r="I26" s="8"/>
      <c r="J26" s="43"/>
      <c r="K26" s="8"/>
    </row>
    <row r="27" ht="20.1" customHeight="1" spans="2:11">
      <c r="B27" s="21" t="s">
        <v>18</v>
      </c>
      <c r="C27" s="21"/>
      <c r="D27" s="21"/>
      <c r="E27" s="21"/>
      <c r="F27" s="21"/>
      <c r="G27" s="21" t="s">
        <v>41</v>
      </c>
      <c r="H27" s="21"/>
      <c r="I27" s="21"/>
      <c r="J27" s="21"/>
      <c r="K27" s="21" t="s">
        <v>42</v>
      </c>
    </row>
    <row r="28" ht="20.1" customHeight="1" spans="2:11">
      <c r="B28" s="22">
        <f>H25</f>
        <v>910.42</v>
      </c>
      <c r="C28" s="22"/>
      <c r="D28" s="22"/>
      <c r="E28" s="22"/>
      <c r="F28" s="22"/>
      <c r="G28" s="22">
        <f>I25</f>
        <v>0</v>
      </c>
      <c r="H28" s="22"/>
      <c r="I28" s="22"/>
      <c r="J28" s="22"/>
      <c r="K28" s="44">
        <f>SUM(B28:J28)</f>
        <v>910.42</v>
      </c>
    </row>
    <row r="29" ht="20.1" customHeight="1" spans="2:11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ht="20.1" customHeight="1" spans="2:11">
      <c r="B30" s="8" t="s">
        <v>43</v>
      </c>
      <c r="C30" s="8"/>
      <c r="D30" s="8"/>
      <c r="E30" s="8"/>
      <c r="F30" s="8" t="s">
        <v>44</v>
      </c>
      <c r="G30" s="8" t="s">
        <v>45</v>
      </c>
      <c r="H30" s="8"/>
      <c r="I30" s="8"/>
      <c r="J30" s="8" t="s">
        <v>46</v>
      </c>
      <c r="K30" s="8"/>
    </row>
    <row r="33" ht="20.4" spans="1:11">
      <c r="A33" s="2" t="s">
        <v>47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5" ht="20.1" customHeight="1" spans="2:11">
      <c r="B35" s="4"/>
      <c r="C35" s="5"/>
      <c r="D35" s="6" t="s">
        <v>1</v>
      </c>
      <c r="E35" s="6"/>
      <c r="F35" s="25" t="str">
        <f>F5</f>
        <v>宋双双</v>
      </c>
      <c r="G35" s="25"/>
      <c r="H35" s="6" t="s">
        <v>3</v>
      </c>
      <c r="I35" s="5"/>
      <c r="J35" s="25" t="str">
        <f>J5</f>
        <v>项目经理</v>
      </c>
      <c r="K35" s="31"/>
    </row>
    <row r="36" ht="20.1" customHeight="1" spans="2:11">
      <c r="B36" s="7"/>
      <c r="C36" s="8"/>
      <c r="D36" s="9" t="s">
        <v>5</v>
      </c>
      <c r="E36" s="9"/>
      <c r="F36" s="26" t="str">
        <f>F6</f>
        <v>上海</v>
      </c>
      <c r="G36" s="26"/>
      <c r="H36" s="9" t="s">
        <v>7</v>
      </c>
      <c r="I36" s="8"/>
      <c r="J36" s="26" t="str">
        <f>J6</f>
        <v>上海事业部</v>
      </c>
      <c r="K36" s="32"/>
    </row>
    <row r="37" ht="20.1" customHeight="1" spans="2:11">
      <c r="B37" s="7"/>
      <c r="C37" s="8"/>
      <c r="D37" s="9" t="s">
        <v>9</v>
      </c>
      <c r="E37" s="9"/>
      <c r="F37" s="26" t="s">
        <v>48</v>
      </c>
      <c r="G37" s="26"/>
      <c r="H37" s="9" t="s">
        <v>10</v>
      </c>
      <c r="I37" s="8"/>
      <c r="J37" s="33" t="str">
        <f>J7</f>
        <v>2024.9.26</v>
      </c>
      <c r="K37" s="32"/>
    </row>
    <row r="38" ht="20.1" customHeight="1" spans="2:11">
      <c r="B38" s="10"/>
      <c r="C38" s="11"/>
      <c r="D38" s="12"/>
      <c r="E38" s="12"/>
      <c r="F38" s="27"/>
      <c r="G38" s="27"/>
      <c r="H38" s="12" t="s">
        <v>12</v>
      </c>
      <c r="I38" s="11"/>
      <c r="J38" s="27" t="s">
        <v>13</v>
      </c>
      <c r="K38" s="35"/>
    </row>
    <row r="39" ht="20.1" customHeight="1"/>
    <row r="40" ht="20.1" customHeight="1" spans="2:11">
      <c r="B40" s="18"/>
      <c r="C40" s="18"/>
      <c r="D40" s="23" t="s">
        <v>49</v>
      </c>
      <c r="E40" s="18" t="s">
        <v>50</v>
      </c>
      <c r="F40" s="18"/>
      <c r="G40" s="28" t="s">
        <v>51</v>
      </c>
      <c r="H40" s="28" t="s">
        <v>52</v>
      </c>
      <c r="I40" s="28" t="s">
        <v>40</v>
      </c>
      <c r="J40" s="28"/>
      <c r="K40" s="45" t="s">
        <v>20</v>
      </c>
    </row>
    <row r="41" ht="20.4" customHeight="1" spans="2:11">
      <c r="B41" s="18">
        <v>1</v>
      </c>
      <c r="C41" s="18"/>
      <c r="D41" s="23" t="str">
        <f>F36</f>
        <v>上海</v>
      </c>
      <c r="E41" s="18" t="s">
        <v>53</v>
      </c>
      <c r="F41" s="18"/>
      <c r="G41" s="28">
        <v>200</v>
      </c>
      <c r="H41" s="28">
        <v>2</v>
      </c>
      <c r="I41" s="37">
        <f>G41*H41</f>
        <v>400</v>
      </c>
      <c r="J41" s="38"/>
      <c r="K41" s="45"/>
    </row>
    <row r="42" ht="20.1" customHeight="1" spans="2:11">
      <c r="B42" s="18">
        <v>2</v>
      </c>
      <c r="C42" s="18"/>
      <c r="D42" s="23" t="str">
        <f>F36</f>
        <v>上海</v>
      </c>
      <c r="E42" s="18" t="s">
        <v>54</v>
      </c>
      <c r="F42" s="18"/>
      <c r="G42" s="28">
        <v>100</v>
      </c>
      <c r="H42" s="28">
        <v>3</v>
      </c>
      <c r="I42" s="37">
        <f>G42*H42</f>
        <v>300</v>
      </c>
      <c r="J42" s="38"/>
      <c r="K42" s="45"/>
    </row>
    <row r="43" ht="20.1" customHeight="1" spans="2:11">
      <c r="B43" s="18">
        <v>3</v>
      </c>
      <c r="C43" s="18"/>
      <c r="D43" s="24"/>
      <c r="E43" s="18"/>
      <c r="F43" s="18"/>
      <c r="G43" s="28"/>
      <c r="H43" s="28"/>
      <c r="I43" s="37"/>
      <c r="J43" s="38"/>
      <c r="K43" s="39"/>
    </row>
    <row r="44" ht="20.1" customHeight="1" spans="2:11">
      <c r="B44" s="13" t="s">
        <v>40</v>
      </c>
      <c r="C44" s="20"/>
      <c r="D44" s="20"/>
      <c r="E44" s="20"/>
      <c r="F44" s="14"/>
      <c r="G44" s="29"/>
      <c r="H44" s="29"/>
      <c r="I44" s="40">
        <f>SUM(I41:J43)</f>
        <v>700</v>
      </c>
      <c r="J44" s="41"/>
      <c r="K44" s="42"/>
    </row>
    <row r="45" ht="20.1" customHeight="1" spans="2:11">
      <c r="B45" s="8" t="s">
        <v>43</v>
      </c>
      <c r="C45" s="8"/>
      <c r="D45" s="8"/>
      <c r="E45" s="8"/>
      <c r="F45" s="8" t="s">
        <v>44</v>
      </c>
      <c r="G45" s="8" t="s">
        <v>45</v>
      </c>
      <c r="H45" s="8"/>
      <c r="I45" s="8"/>
      <c r="J45" s="8" t="s">
        <v>46</v>
      </c>
      <c r="K45" s="8"/>
    </row>
  </sheetData>
  <mergeCells count="5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E12:F12"/>
    <mergeCell ref="E13:F13"/>
    <mergeCell ref="E14:F14"/>
    <mergeCell ref="E15:F15"/>
    <mergeCell ref="E16:F16"/>
    <mergeCell ref="E17:F17"/>
    <mergeCell ref="B18:C18"/>
    <mergeCell ref="E18:F18"/>
    <mergeCell ref="E19:F19"/>
    <mergeCell ref="E20:F20"/>
    <mergeCell ref="E21:F21"/>
    <mergeCell ref="E22:F22"/>
    <mergeCell ref="E23:F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宋小萌</cp:lastModifiedBy>
  <dcterms:created xsi:type="dcterms:W3CDTF">2014-04-16T08:52:00Z</dcterms:created>
  <cp:lastPrinted>2017-11-08T06:55:00Z</cp:lastPrinted>
  <dcterms:modified xsi:type="dcterms:W3CDTF">2024-09-29T17:09:20Z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2052-6.11.0.8885</vt:lpwstr>
  </property>
  <property fmtid="{D5CDD505-2E9C-101B-9397-08002B2CF9AE}" pid="3" name="ICV">
    <vt:lpwstr>02F9BF2DDD07B59E4019F96667704175_43</vt:lpwstr>
  </property>
</Properties>
</file>