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44525"/>
</workbook>
</file>

<file path=xl/sharedStrings.xml><?xml version="1.0" encoding="utf-8"?>
<sst xmlns="http://schemas.openxmlformats.org/spreadsheetml/2006/main" count="71" uniqueCount="46">
  <si>
    <t>【员工差旅报销单】</t>
  </si>
  <si>
    <t>姓名:</t>
  </si>
  <si>
    <t>张雨馨</t>
  </si>
  <si>
    <t>职位:</t>
  </si>
  <si>
    <t>助理</t>
  </si>
  <si>
    <t>发生地:</t>
  </si>
  <si>
    <t>威海</t>
  </si>
  <si>
    <t>部门:</t>
  </si>
  <si>
    <t>会奖6部</t>
  </si>
  <si>
    <t>发生日期:</t>
  </si>
  <si>
    <t>2023.10.15-2023.10.18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</si>
  <si>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</si>
  <si>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</si>
  <si>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</si>
  <si>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</si>
  <si>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</si>
  <si>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</si>
  <si>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</si>
  <si>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</si>
  <si>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</si>
  <si>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</si>
  <si>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</si>
  <si>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10.15用餐</t>
  </si>
  <si>
    <t>10.18用餐</t>
  </si>
  <si>
    <t>话费</t>
  </si>
  <si>
    <t>活动话费充值</t>
  </si>
  <si>
    <t>市内交通（打车）</t>
  </si>
  <si>
    <t>10.18酒店-商店</t>
  </si>
  <si>
    <t>10.18商店-酒店</t>
  </si>
  <si>
    <t>火车票</t>
  </si>
  <si>
    <t>10.15仲岚张雨馨陈嘉洁郑金宏车票</t>
  </si>
  <si>
    <t>10.18仲岚张雨馨陈嘉洁郑金宏车票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</si>
  <si>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</si>
  <si>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</si>
  <si>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</si>
  <si>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</si>
  <si>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</si>
  <si>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</si>
  <si>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</si>
  <si>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</si>
  <si>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</si>
  <si>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</si>
  <si>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</si>
  <si>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</si>
  <si>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2023.10.15-2023.10.15</t>
  </si>
  <si>
    <t>2023.10.16-2023.10.18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</si>
</sst>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topLeftCell="A23" workbookViewId="0">
      <selection activeCell="B36" sqref="B36:F36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>
        <v>2023</v>
      </c>
      <c r="K7" s="33"/>
    </row>
    <row r="8" ht="20.15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/>
      <c r="K8" s="34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13</v>
      </c>
      <c r="C10" s="17"/>
      <c r="D10" s="16" t="s">
        <v>14</v>
      </c>
      <c r="E10" s="16" t="s">
        <v>15</v>
      </c>
      <c r="F10" s="17"/>
      <c r="G10" s="18" t="s">
        <v>16</v>
      </c>
      <c r="H10" s="17" t="s">
        <v>17</v>
      </c>
      <c r="I10" s="16" t="s">
        <v>18</v>
      </c>
      <c r="J10" s="17"/>
      <c r="K10" s="18" t="s">
        <v>19</v>
      </c>
    </row>
    <row r="11" ht="20.15" customHeight="1" spans="2:11">
      <c r="B11" s="19">
        <v>2</v>
      </c>
      <c r="C11" s="20"/>
      <c r="D11" s="21" t="s">
        <v>20</v>
      </c>
      <c r="E11" s="19" t="s">
        <v>21</v>
      </c>
      <c r="F11" s="20"/>
      <c r="G11" s="22">
        <f>H11+J11</f>
        <v>25</v>
      </c>
      <c r="H11" s="22">
        <v>25</v>
      </c>
      <c r="I11" s="35"/>
      <c r="J11" s="36"/>
      <c r="K11" s="37" t="s">
        <v>22</v>
      </c>
    </row>
    <row r="12" ht="20.15" customHeight="1" spans="2:11">
      <c r="B12" s="19">
        <v>3</v>
      </c>
      <c r="C12" s="20"/>
      <c r="D12" s="21"/>
      <c r="E12" s="19" t="s">
        <v>21</v>
      </c>
      <c r="F12" s="20"/>
      <c r="G12" s="22">
        <f>H12+J12</f>
        <v>30</v>
      </c>
      <c r="H12" s="22">
        <v>30</v>
      </c>
      <c r="I12" s="35"/>
      <c r="J12" s="36"/>
      <c r="K12" s="37" t="s">
        <v>23</v>
      </c>
    </row>
    <row r="13" ht="20.15" customHeight="1" spans="2:11">
      <c r="B13" s="19">
        <v>4</v>
      </c>
      <c r="C13" s="20"/>
      <c r="D13" s="21"/>
      <c r="E13" s="19" t="s">
        <v>24</v>
      </c>
      <c r="F13" s="20"/>
      <c r="G13" s="22">
        <f>H13+J13</f>
        <v>0</v>
      </c>
      <c r="H13" s="22">
        <v>0</v>
      </c>
      <c r="I13" s="35">
        <v>49.89</v>
      </c>
      <c r="J13" s="36"/>
      <c r="K13" s="37" t="s">
        <v>25</v>
      </c>
    </row>
    <row r="14" ht="20.15" customHeight="1" spans="2:11">
      <c r="B14" s="19"/>
      <c r="C14" s="20"/>
      <c r="D14" s="21"/>
      <c r="E14" s="23" t="s">
        <v>26</v>
      </c>
      <c r="F14" s="24"/>
      <c r="G14" s="22">
        <f>H14+J14</f>
        <v>24</v>
      </c>
      <c r="H14" s="22">
        <v>24</v>
      </c>
      <c r="I14" s="35"/>
      <c r="J14" s="36"/>
      <c r="K14" s="37" t="s">
        <v>27</v>
      </c>
    </row>
    <row r="15" ht="20.15" customHeight="1" spans="2:11">
      <c r="B15" s="19"/>
      <c r="C15" s="20"/>
      <c r="D15" s="21"/>
      <c r="E15" s="23" t="s">
        <v>26</v>
      </c>
      <c r="F15" s="24"/>
      <c r="G15" s="22">
        <f>H15+J15</f>
        <v>23</v>
      </c>
      <c r="H15" s="22">
        <v>23</v>
      </c>
      <c r="I15" s="35"/>
      <c r="J15" s="36"/>
      <c r="K15" s="37" t="s">
        <v>28</v>
      </c>
    </row>
    <row r="16" ht="20.15" customHeight="1" spans="2:11">
      <c r="B16" s="19">
        <v>5</v>
      </c>
      <c r="C16" s="20"/>
      <c r="D16" s="21"/>
      <c r="E16" s="23" t="s">
        <v>29</v>
      </c>
      <c r="F16" s="24"/>
      <c r="G16" s="22">
        <f>H16+J16</f>
        <v>1736</v>
      </c>
      <c r="H16" s="22">
        <v>1736</v>
      </c>
      <c r="I16" s="35"/>
      <c r="J16" s="36"/>
      <c r="K16" s="37" t="s">
        <v>30</v>
      </c>
    </row>
    <row r="17" ht="20.15" customHeight="1" spans="2:11">
      <c r="B17" s="19">
        <v>6</v>
      </c>
      <c r="C17" s="20"/>
      <c r="D17" s="21"/>
      <c r="E17" s="23" t="s">
        <v>29</v>
      </c>
      <c r="F17" s="24"/>
      <c r="G17" s="22">
        <f>H17+J17</f>
        <v>1668</v>
      </c>
      <c r="H17" s="22">
        <v>1668</v>
      </c>
      <c r="I17" s="35"/>
      <c r="J17" s="36"/>
      <c r="K17" s="37" t="s">
        <v>31</v>
      </c>
    </row>
    <row r="18" ht="20.15" customHeight="1" spans="2:11">
      <c r="B18" s="16" t="s">
        <v>32</v>
      </c>
      <c r="C18" s="25"/>
      <c r="D18" s="25"/>
      <c r="E18" s="25"/>
      <c r="F18" s="17"/>
      <c r="G18" s="26">
        <f>SUM(G11:G17)</f>
        <v>3506</v>
      </c>
      <c r="H18" s="26">
        <f>SUM(H11:H17)</f>
        <v>3506</v>
      </c>
      <c r="I18" s="38">
        <f>SUM(I11:J17)</f>
        <v>49.89</v>
      </c>
      <c r="J18" s="39"/>
      <c r="K18" s="40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5" customHeight="1" spans="2:11">
      <c r="B20" s="18" t="s">
        <v>17</v>
      </c>
      <c r="C20" s="18"/>
      <c r="D20" s="18"/>
      <c r="E20" s="18"/>
      <c r="F20" s="18"/>
      <c r="G20" s="18" t="s">
        <v>33</v>
      </c>
      <c r="H20" s="18"/>
      <c r="I20" s="18"/>
      <c r="J20" s="18"/>
      <c r="K20" s="18" t="s">
        <v>34</v>
      </c>
    </row>
    <row r="21" ht="20.15" customHeight="1" spans="2:11">
      <c r="B21" s="27">
        <f>G18</f>
        <v>3506</v>
      </c>
      <c r="C21" s="27"/>
      <c r="D21" s="27"/>
      <c r="E21" s="27"/>
      <c r="F21" s="27"/>
      <c r="G21" s="27">
        <f>I18</f>
        <v>49.89</v>
      </c>
      <c r="H21" s="27"/>
      <c r="I21" s="27"/>
      <c r="J21" s="27"/>
      <c r="K21" s="42">
        <f>SUM(B21:J21)</f>
        <v>3555.89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35</v>
      </c>
      <c r="C23" s="9"/>
      <c r="D23" s="9"/>
      <c r="E23" s="9"/>
      <c r="F23" s="9" t="s">
        <v>36</v>
      </c>
      <c r="G23" s="9" t="s">
        <v>37</v>
      </c>
      <c r="H23" s="9"/>
      <c r="I23" s="9"/>
      <c r="J23" s="9" t="s">
        <v>38</v>
      </c>
      <c r="K23" s="9"/>
    </row>
    <row r="26" ht="17.4" spans="1:11">
      <c r="A26" s="2" t="s">
        <v>39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2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3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>
        <v>2023</v>
      </c>
      <c r="K30" s="33"/>
    </row>
    <row r="31" ht="20.15" customHeight="1" spans="2:11">
      <c r="B31" s="12"/>
      <c r="C31" s="13"/>
      <c r="D31" s="14"/>
      <c r="E31" s="14"/>
      <c r="F31" s="15"/>
      <c r="G31" s="15"/>
      <c r="H31" s="14" t="s">
        <v>12</v>
      </c>
      <c r="I31" s="13"/>
      <c r="J31" s="15"/>
      <c r="K31" s="34"/>
    </row>
    <row r="32" ht="20.15" customHeight="1"/>
    <row r="33" ht="20.15" customHeight="1" spans="2:11">
      <c r="B33" s="28"/>
      <c r="C33" s="28"/>
      <c r="D33" s="29" t="s">
        <v>40</v>
      </c>
      <c r="E33" s="28" t="s">
        <v>41</v>
      </c>
      <c r="F33" s="28"/>
      <c r="G33" s="22" t="s">
        <v>42</v>
      </c>
      <c r="H33" s="22" t="s">
        <v>43</v>
      </c>
      <c r="I33" s="22" t="s">
        <v>32</v>
      </c>
      <c r="J33" s="22"/>
      <c r="K33" s="43" t="s">
        <v>19</v>
      </c>
    </row>
    <row r="34" ht="20.15" customHeight="1" spans="2:11">
      <c r="B34" s="28">
        <v>1</v>
      </c>
      <c r="C34" s="28"/>
      <c r="D34" s="30" t="s">
        <v>6</v>
      </c>
      <c r="E34" s="28" t="s">
        <v>44</v>
      </c>
      <c r="F34" s="28"/>
      <c r="G34" s="22">
        <v>200</v>
      </c>
      <c r="H34" s="22">
        <v>1</v>
      </c>
      <c r="I34" s="35">
        <f>G34*H34</f>
        <v>200</v>
      </c>
      <c r="J34" s="36"/>
      <c r="K34" s="44"/>
    </row>
    <row r="35" ht="20.15" customHeight="1" spans="2:11">
      <c r="B35" s="28">
        <v>2</v>
      </c>
      <c r="C35" s="28"/>
      <c r="D35" s="30" t="s">
        <v>6</v>
      </c>
      <c r="E35" s="28" t="s">
        <v>45</v>
      </c>
      <c r="F35" s="28"/>
      <c r="G35" s="22">
        <v>100</v>
      </c>
      <c r="H35" s="22">
        <v>3</v>
      </c>
      <c r="I35" s="35">
        <f t="shared" ref="I35" si="0">G35*H35</f>
        <v>300</v>
      </c>
      <c r="J35" s="36"/>
      <c r="K35" s="44"/>
    </row>
    <row r="36" ht="20.15" customHeight="1" spans="2:11">
      <c r="B36" s="16" t="s">
        <v>32</v>
      </c>
      <c r="C36" s="25"/>
      <c r="D36" s="25"/>
      <c r="E36" s="25"/>
      <c r="F36" s="17"/>
      <c r="G36" s="26"/>
      <c r="H36" s="26">
        <f>SUM(H19:H35)</f>
        <v>4</v>
      </c>
      <c r="I36" s="38">
        <f>SUM(I34:J35)</f>
        <v>500</v>
      </c>
      <c r="J36" s="39"/>
      <c r="K36" s="40"/>
    </row>
    <row r="37" ht="20.15" customHeight="1" spans="2:11">
      <c r="B37" s="9" t="s">
        <v>35</v>
      </c>
      <c r="C37" s="9"/>
      <c r="D37" s="9"/>
      <c r="E37" s="9"/>
      <c r="F37" s="9" t="s">
        <v>36</v>
      </c>
      <c r="G37" s="9" t="s">
        <v>37</v>
      </c>
      <c r="H37" s="9"/>
      <c r="I37" s="9"/>
      <c r="J37" s="9" t="s">
        <v>38</v>
      </c>
      <c r="K37" s="9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2023-10-20T07:48:15Z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C9EA62F0AD1649EF896D22206043B232_13</vt:lpwstr>
  </property>
</Properties>
</file>