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<sst xmlns="http://schemas.openxmlformats.org/spreadsheetml/2006/main" count="119" uniqueCount="68">
  <si>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</si>
  <si>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</si>
  <si>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</si>
  <si>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</si>
  <si>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</si>
  <si>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</si>
  <si>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</si>
  <si>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</si>
  <si>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</si>
  <si>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</si>
  <si>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</si>
  <si>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2024.4.25</t>
  </si>
  <si>
    <t>团号:</t>
  </si>
  <si>
    <t>HMZA-250611-QSK813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</si>
  <si>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</si>
  <si>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</si>
  <si>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</si>
  <si>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</si>
  <si>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</si>
  <si>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</si>
  <si>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</si>
  <si>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</si>
  <si>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</si>
  <si>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高德打车</t>
  </si>
  <si>
    <t>住宿</t>
  </si>
  <si>
    <t>踩线住宿费｜敦煌山庄</t>
  </si>
  <si>
    <t>踩线住宿费｜敦煌国际酒店</t>
  </si>
  <si>
    <t>餐饮</t>
  </si>
  <si>
    <t>5.15 踩线｜美团外卖（高郅）</t>
  </si>
  <si>
    <t>5.16 麦当劳</t>
  </si>
  <si>
    <t>5.26 午餐（楼兰亭）【开票中】</t>
  </si>
  <si>
    <t>6.6 外卖【开票中】</t>
  </si>
  <si>
    <t>6.9 沙洲夜市</t>
  </si>
  <si>
    <t>6.10 戈地烧烤【高郅、郭燕雷、张瑾秋】【开票中】</t>
  </si>
  <si>
    <t>6.10 外卖（高郅）</t>
  </si>
  <si>
    <t>6.11 外卖（高郅、郭燕雷、张瑾秋、客户、摄影老师*2）</t>
  </si>
  <si>
    <t>6.19 麦当劳（高郅、王勤勤、张清清、高亚琳、邓翔宇）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</si>
  <si>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</si>
  <si>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</si>
  <si>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</si>
  <si>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</si>
  <si>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</si>
  <si>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</si>
  <si>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</si>
  <si>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</si>
  <si>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</si>
  <si>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</si>
  <si>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5.15 美团外卖（高郅）</t>
  </si>
  <si>
    <t>6.6 达美乐披萨</t>
  </si>
  <si>
    <t>6.10美团外卖（高郅）</t>
  </si>
  <si>
    <t>6.11美团外卖（高郅）</t>
  </si>
  <si>
    <t>6.13 美团外卖</t>
  </si>
  <si>
    <t>停车费</t>
  </si>
  <si>
    <t>顺丰快递</t>
  </si>
  <si>
    <t>鸣沙山饮料</t>
  </si>
  <si>
    <t>充电宝</t>
  </si>
  <si>
    <t>鸣沙山超市</t>
  </si>
  <si>
    <t>莫高窟矿泉水</t>
  </si>
  <si>
    <t>超市</t>
  </si>
  <si>
    <t>闪送</t>
  </si>
  <si>
    <t>文博园杏皮茶</t>
  </si>
  <si>
    <r>
      <rPr>
        <sz val="10"/>
        <color theme="1"/>
        <rFont val="宋体"/>
        <charset val="134"/>
        <scheme val="minor"/>
      </rPr>
      <t>旅拍-手机套</t>
    </r>
  </si>
  <si>
    <r>
      <rPr>
        <sz val="10"/>
        <color theme="1"/>
        <rFont val="宋体"/>
        <charset val="134"/>
        <scheme val="minor"/>
      </rPr>
      <t>超市</t>
    </r>
  </si>
  <si>
    <r>
      <rPr>
        <sz val="10"/>
        <color theme="1"/>
        <rFont val="宋体"/>
        <charset val="134"/>
        <scheme val="minor"/>
      </rPr>
      <t>夜市</t>
    </r>
  </si>
  <si>
    <r>
      <rPr>
        <sz val="10"/>
        <color theme="1"/>
        <rFont val="宋体"/>
        <charset val="134"/>
        <scheme val="minor"/>
      </rPr>
      <t>问卷星</t>
    </r>
  </si>
  <si>
    <t>静心堂按摩</t>
  </si>
  <si>
    <t>鸣沙山</t>
  </si>
  <si>
    <t>全家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</si>
</sst>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trike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7" fontId="6" fillId="0" borderId="8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177" fontId="6" fillId="0" borderId="6" xfId="49" applyNumberFormat="1" applyFont="1" applyFill="1" applyBorder="1" applyAlignment="1">
      <alignment horizontal="center" vertical="center"/>
    </xf>
    <xf numFmtId="177" fontId="6" fillId="0" borderId="7" xfId="49" applyNumberFormat="1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7"/>
  <sheetViews>
    <sheetView tabSelected="1" zoomScale="110" zoomScaleNormal="110" workbookViewId="0">
      <selection activeCell="K18" sqref="K18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2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3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4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5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6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7"/>
      <c r="J7" s="34" t="s">
        <v>11</v>
      </c>
      <c r="K7" s="46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48"/>
      <c r="J8" s="49" t="s">
        <v>13</v>
      </c>
      <c r="K8" s="50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1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2" t="s">
        <v>20</v>
      </c>
    </row>
    <row r="11" s="1" customFormat="1" ht="14" customHeight="1" spans="2:11">
      <c r="B11" s="21">
        <v>1</v>
      </c>
      <c r="C11" s="22"/>
      <c r="D11" s="20" t="s">
        <v>21</v>
      </c>
      <c r="E11" s="21" t="s">
        <v>22</v>
      </c>
      <c r="F11" s="22"/>
      <c r="G11" s="67">
        <v>137.12</v>
      </c>
      <c r="H11" s="67">
        <v>127.12</v>
      </c>
      <c r="I11" s="69">
        <v>10</v>
      </c>
      <c r="J11" s="70"/>
      <c r="K11" s="71" t="s">
        <v>23</v>
      </c>
    </row>
    <row r="12" s="1" customFormat="1" ht="14" customHeight="1" spans="2:11">
      <c r="B12" s="24"/>
      <c r="C12" s="25"/>
      <c r="D12" s="23"/>
      <c r="E12" s="24"/>
      <c r="F12" s="25"/>
      <c r="G12" s="67">
        <v>78.96</v>
      </c>
      <c r="H12" s="67">
        <v>78.96</v>
      </c>
      <c r="I12" s="67">
        <v>0</v>
      </c>
      <c r="J12" s="67"/>
      <c r="K12" s="71"/>
    </row>
    <row r="13" s="1" customFormat="1" ht="14" customHeight="1" spans="2:11">
      <c r="B13" s="24"/>
      <c r="C13" s="25"/>
      <c r="D13" s="23"/>
      <c r="E13" s="24"/>
      <c r="F13" s="25"/>
      <c r="G13" s="67">
        <v>80</v>
      </c>
      <c r="H13" s="67">
        <v>0</v>
      </c>
      <c r="I13" s="67">
        <v>80</v>
      </c>
      <c r="J13" s="67"/>
      <c r="K13" s="71"/>
    </row>
    <row r="14" s="1" customFormat="1" ht="14" customHeight="1" spans="2:11">
      <c r="B14" s="24"/>
      <c r="C14" s="25"/>
      <c r="D14" s="23"/>
      <c r="E14" s="24"/>
      <c r="F14" s="25"/>
      <c r="G14" s="67">
        <v>8.53</v>
      </c>
      <c r="H14" s="67">
        <v>8.53</v>
      </c>
      <c r="I14" s="67">
        <v>0</v>
      </c>
      <c r="J14" s="67"/>
      <c r="K14" s="71"/>
    </row>
    <row r="15" s="1" customFormat="1" ht="14" customHeight="1" spans="2:11">
      <c r="B15" s="24"/>
      <c r="C15" s="25"/>
      <c r="D15" s="23"/>
      <c r="E15" s="24"/>
      <c r="F15" s="25"/>
      <c r="G15" s="67">
        <v>8.12</v>
      </c>
      <c r="H15" s="67">
        <v>8.12</v>
      </c>
      <c r="I15" s="67">
        <v>0</v>
      </c>
      <c r="J15" s="67"/>
      <c r="K15" s="71"/>
    </row>
    <row r="16" s="1" customFormat="1" ht="14" customHeight="1" spans="2:11">
      <c r="B16" s="24"/>
      <c r="C16" s="25"/>
      <c r="D16" s="23"/>
      <c r="E16" s="24"/>
      <c r="F16" s="25"/>
      <c r="G16" s="67">
        <v>10.6</v>
      </c>
      <c r="H16" s="67">
        <v>0</v>
      </c>
      <c r="I16" s="67">
        <v>10.6</v>
      </c>
      <c r="J16" s="67"/>
      <c r="K16" s="71"/>
    </row>
    <row r="17" s="1" customFormat="1" ht="14" customHeight="1" spans="2:11">
      <c r="B17" s="24"/>
      <c r="C17" s="25"/>
      <c r="D17" s="23"/>
      <c r="E17" s="24"/>
      <c r="F17" s="25"/>
      <c r="G17" s="67">
        <v>108.82</v>
      </c>
      <c r="H17" s="67">
        <v>108.82</v>
      </c>
      <c r="I17" s="67">
        <v>0</v>
      </c>
      <c r="J17" s="67"/>
      <c r="K17" s="71"/>
    </row>
    <row r="18" s="1" customFormat="1" ht="14" customHeight="1" spans="2:11">
      <c r="B18" s="21">
        <v>2</v>
      </c>
      <c r="C18" s="22"/>
      <c r="D18" s="23"/>
      <c r="E18" s="19" t="s">
        <v>24</v>
      </c>
      <c r="F18" s="19"/>
      <c r="G18" s="67">
        <v>400</v>
      </c>
      <c r="H18" s="67">
        <v>400</v>
      </c>
      <c r="I18" s="67">
        <v>0</v>
      </c>
      <c r="J18" s="67"/>
      <c r="K18" s="71" t="s">
        <v>25</v>
      </c>
    </row>
    <row r="19" s="1" customFormat="1" ht="14" customHeight="1" spans="2:11">
      <c r="B19" s="24"/>
      <c r="C19" s="25"/>
      <c r="D19" s="23"/>
      <c r="E19" s="19"/>
      <c r="F19" s="19"/>
      <c r="G19" s="68">
        <v>400</v>
      </c>
      <c r="H19" s="68">
        <v>400</v>
      </c>
      <c r="I19" s="68">
        <v>0</v>
      </c>
      <c r="J19" s="68"/>
      <c r="K19" s="72" t="s">
        <v>26</v>
      </c>
    </row>
    <row r="20" s="1" customFormat="1" ht="14" customHeight="1" spans="2:11">
      <c r="B20" s="24"/>
      <c r="C20" s="25"/>
      <c r="D20" s="23"/>
      <c r="E20" s="21" t="s">
        <v>27</v>
      </c>
      <c r="F20" s="22"/>
      <c r="G20" s="67">
        <v>44.5</v>
      </c>
      <c r="H20" s="67">
        <v>0</v>
      </c>
      <c r="I20" s="67">
        <v>44.5</v>
      </c>
      <c r="J20" s="67"/>
      <c r="K20" s="73" t="s">
        <v>28</v>
      </c>
    </row>
    <row r="21" s="1" customFormat="1" ht="20" customHeight="1" spans="2:11">
      <c r="B21" s="24"/>
      <c r="C21" s="25"/>
      <c r="D21" s="23"/>
      <c r="E21" s="24"/>
      <c r="F21" s="25"/>
      <c r="G21" s="67">
        <v>80</v>
      </c>
      <c r="H21" s="67">
        <v>80</v>
      </c>
      <c r="I21" s="67">
        <v>0</v>
      </c>
      <c r="J21" s="67"/>
      <c r="K21" s="71" t="s">
        <v>29</v>
      </c>
    </row>
    <row r="22" s="1" customFormat="1" ht="20" customHeight="1" spans="2:11">
      <c r="B22" s="24"/>
      <c r="C22" s="25"/>
      <c r="D22" s="23"/>
      <c r="E22" s="24"/>
      <c r="F22" s="25"/>
      <c r="G22" s="67">
        <v>80</v>
      </c>
      <c r="H22" s="67">
        <v>80</v>
      </c>
      <c r="I22" s="67">
        <v>0</v>
      </c>
      <c r="J22" s="67"/>
      <c r="K22" s="73" t="s">
        <v>30</v>
      </c>
    </row>
    <row r="23" s="1" customFormat="1" ht="20" customHeight="1" spans="2:11">
      <c r="B23" s="24"/>
      <c r="C23" s="25"/>
      <c r="D23" s="23"/>
      <c r="E23" s="24"/>
      <c r="F23" s="25"/>
      <c r="G23" s="67">
        <v>80</v>
      </c>
      <c r="H23" s="67">
        <v>80</v>
      </c>
      <c r="I23" s="67">
        <v>0</v>
      </c>
      <c r="J23" s="67"/>
      <c r="K23" s="73" t="s">
        <v>31</v>
      </c>
    </row>
    <row r="24" s="1" customFormat="1" ht="20" customHeight="1" spans="2:11">
      <c r="B24" s="24"/>
      <c r="C24" s="25"/>
      <c r="D24" s="23"/>
      <c r="E24" s="24"/>
      <c r="F24" s="25"/>
      <c r="G24" s="67">
        <v>75</v>
      </c>
      <c r="H24" s="67">
        <v>75</v>
      </c>
      <c r="I24" s="67">
        <v>0</v>
      </c>
      <c r="J24" s="67"/>
      <c r="K24" s="73" t="s">
        <v>32</v>
      </c>
    </row>
    <row r="25" s="1" customFormat="1" ht="20" customHeight="1" spans="2:11">
      <c r="B25" s="24"/>
      <c r="C25" s="25"/>
      <c r="D25" s="23"/>
      <c r="E25" s="24"/>
      <c r="F25" s="25"/>
      <c r="G25" s="67">
        <v>64</v>
      </c>
      <c r="H25" s="67">
        <v>64</v>
      </c>
      <c r="I25" s="67">
        <v>0</v>
      </c>
      <c r="J25" s="67"/>
      <c r="K25" s="73" t="s">
        <v>33</v>
      </c>
    </row>
    <row r="26" s="1" customFormat="1" ht="20" customHeight="1" spans="2:11">
      <c r="B26" s="24"/>
      <c r="C26" s="25"/>
      <c r="D26" s="23"/>
      <c r="E26" s="24"/>
      <c r="F26" s="25"/>
      <c r="G26" s="67">
        <v>24</v>
      </c>
      <c r="H26" s="67">
        <v>0</v>
      </c>
      <c r="I26" s="67">
        <v>24</v>
      </c>
      <c r="J26" s="67"/>
      <c r="K26" s="73" t="s">
        <v>34</v>
      </c>
    </row>
    <row r="27" s="1" customFormat="1" ht="20" customHeight="1" spans="2:11">
      <c r="B27" s="24"/>
      <c r="C27" s="25"/>
      <c r="D27" s="23"/>
      <c r="E27" s="24"/>
      <c r="F27" s="25"/>
      <c r="G27" s="67">
        <v>199.9</v>
      </c>
      <c r="H27" s="67">
        <v>0</v>
      </c>
      <c r="I27" s="67">
        <v>199.9</v>
      </c>
      <c r="J27" s="67"/>
      <c r="K27" s="73" t="s">
        <v>35</v>
      </c>
    </row>
    <row r="28" s="1" customFormat="1" ht="20.1" customHeight="1" spans="2:11">
      <c r="B28" s="24"/>
      <c r="C28" s="25"/>
      <c r="D28" s="23"/>
      <c r="E28" s="26"/>
      <c r="F28" s="27"/>
      <c r="G28" s="67">
        <v>236.7</v>
      </c>
      <c r="H28" s="67">
        <v>236.7</v>
      </c>
      <c r="I28" s="67">
        <v>0</v>
      </c>
      <c r="J28" s="67"/>
      <c r="K28" s="73" t="s">
        <v>36</v>
      </c>
    </row>
    <row r="29" s="1" customFormat="1" ht="20.1" customHeight="1" spans="2:11">
      <c r="B29" s="19">
        <v>4</v>
      </c>
      <c r="C29" s="19"/>
      <c r="D29" s="23"/>
      <c r="E29" s="19" t="s">
        <v>37</v>
      </c>
      <c r="F29" s="19"/>
      <c r="G29" s="39"/>
      <c r="H29" s="39"/>
      <c r="I29" s="58"/>
      <c r="J29" s="59"/>
      <c r="K29" s="60"/>
    </row>
    <row r="30" s="1" customFormat="1" ht="20.1" customHeight="1" spans="2:11">
      <c r="B30" s="21">
        <v>5</v>
      </c>
      <c r="C30" s="22"/>
      <c r="D30" s="23"/>
      <c r="E30" s="19" t="s">
        <v>38</v>
      </c>
      <c r="F30" s="19"/>
      <c r="G30" s="37"/>
      <c r="H30" s="37"/>
      <c r="I30" s="53"/>
      <c r="J30" s="54"/>
      <c r="K30" s="61"/>
    </row>
    <row r="31" s="1" customFormat="1" ht="20.1" customHeight="1" spans="2:11">
      <c r="B31" s="21">
        <v>6</v>
      </c>
      <c r="C31" s="28"/>
      <c r="D31" s="20" t="s">
        <v>39</v>
      </c>
      <c r="E31" s="28" t="s">
        <v>39</v>
      </c>
      <c r="F31" s="22"/>
      <c r="G31" s="37"/>
      <c r="H31" s="37"/>
      <c r="I31" s="53"/>
      <c r="J31" s="54"/>
      <c r="K31" s="61"/>
    </row>
    <row r="32" s="1" customFormat="1" ht="20.1" customHeight="1" spans="2:11">
      <c r="B32" s="18" t="s">
        <v>40</v>
      </c>
      <c r="C32" s="30"/>
      <c r="D32" s="30"/>
      <c r="E32" s="30"/>
      <c r="F32" s="36"/>
      <c r="G32" s="41">
        <f>SUM(G11:G31)</f>
        <v>2116.25</v>
      </c>
      <c r="H32" s="41">
        <f>SUM(H11:H31)</f>
        <v>1747.25</v>
      </c>
      <c r="I32" s="62">
        <f>SUM(I11:J31)</f>
        <v>369</v>
      </c>
      <c r="J32" s="63"/>
      <c r="K32" s="52"/>
    </row>
    <row r="33" s="1" customFormat="1" ht="20.1" customHeight="1" spans="2:11">
      <c r="B33" s="66"/>
      <c r="C33" s="66"/>
      <c r="D33" s="15"/>
      <c r="E33" s="66"/>
      <c r="F33" s="66"/>
      <c r="G33" s="15"/>
      <c r="H33" s="15"/>
      <c r="I33" s="66"/>
      <c r="J33" s="66"/>
      <c r="K33" s="51"/>
    </row>
    <row r="34" s="1" customFormat="1" ht="20.1" customHeight="1" spans="2:11">
      <c r="B34" s="31" t="s">
        <v>18</v>
      </c>
      <c r="C34" s="31"/>
      <c r="D34" s="31"/>
      <c r="E34" s="31"/>
      <c r="F34" s="31"/>
      <c r="G34" s="31" t="s">
        <v>41</v>
      </c>
      <c r="H34" s="31"/>
      <c r="I34" s="31"/>
      <c r="J34" s="31"/>
      <c r="K34" s="52" t="s">
        <v>42</v>
      </c>
    </row>
    <row r="35" s="1" customFormat="1" ht="20.1" customHeight="1" spans="2:11">
      <c r="B35" s="32">
        <f>H32</f>
        <v>1747.25</v>
      </c>
      <c r="C35" s="32"/>
      <c r="D35" s="32"/>
      <c r="E35" s="32"/>
      <c r="F35" s="32"/>
      <c r="G35" s="32">
        <f>I32</f>
        <v>369</v>
      </c>
      <c r="H35" s="32"/>
      <c r="I35" s="32"/>
      <c r="J35" s="32"/>
      <c r="K35" s="65">
        <f>SUM(B35:J35)</f>
        <v>2116.25</v>
      </c>
    </row>
    <row r="36" s="1" customFormat="1" ht="20.1" customHeight="1" spans="2:11">
      <c r="B36" s="15"/>
      <c r="C36" s="15"/>
      <c r="D36" s="15"/>
      <c r="E36" s="15"/>
      <c r="F36" s="15"/>
      <c r="G36" s="15"/>
      <c r="H36" s="15"/>
      <c r="I36" s="15"/>
      <c r="J36" s="15"/>
      <c r="K36" s="51"/>
    </row>
    <row r="37" s="1" customFormat="1" ht="20.1" customHeight="1" spans="2:11">
      <c r="B37" s="15" t="s">
        <v>43</v>
      </c>
      <c r="C37" s="15"/>
      <c r="D37" s="15"/>
      <c r="E37" s="15"/>
      <c r="F37" s="15" t="s">
        <v>44</v>
      </c>
      <c r="G37" s="15" t="s">
        <v>45</v>
      </c>
      <c r="H37" s="15"/>
      <c r="I37" s="15"/>
      <c r="J37" s="15" t="s">
        <v>46</v>
      </c>
      <c r="K37" s="51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3:C33"/>
    <mergeCell ref="E33:F33"/>
    <mergeCell ref="I33:J33"/>
    <mergeCell ref="B34:F34"/>
    <mergeCell ref="G34:J34"/>
    <mergeCell ref="B35:F35"/>
    <mergeCell ref="G35:J35"/>
    <mergeCell ref="D11:D30"/>
    <mergeCell ref="B18:C19"/>
    <mergeCell ref="E18:F19"/>
    <mergeCell ref="B21:C27"/>
    <mergeCell ref="E20:F28"/>
    <mergeCell ref="B11:C17"/>
    <mergeCell ref="E11:F17"/>
  </mergeCells>
  <pageMargins left="0.75" right="0.75" top="1" bottom="1" header="0.5" footer="0.5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61"/>
  <sheetViews>
    <sheetView topLeftCell="A8" workbookViewId="0">
      <selection activeCell="G14" sqref="G14:G18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2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3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4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5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6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7"/>
      <c r="J7" s="34" t="s">
        <v>11</v>
      </c>
      <c r="K7" s="46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48"/>
      <c r="J8" s="49" t="s">
        <v>13</v>
      </c>
      <c r="K8" s="50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1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2" t="s">
        <v>20</v>
      </c>
    </row>
    <row r="11" s="1" customFormat="1" ht="14" customHeight="1" spans="2:11">
      <c r="B11" s="19">
        <v>1</v>
      </c>
      <c r="C11" s="19"/>
      <c r="D11" s="20" t="s">
        <v>21</v>
      </c>
      <c r="E11" s="19" t="s">
        <v>22</v>
      </c>
      <c r="F11" s="19"/>
      <c r="G11" s="37">
        <v>1704.83</v>
      </c>
      <c r="H11" s="37"/>
      <c r="I11" s="53"/>
      <c r="J11" s="54"/>
      <c r="K11" s="55" t="s">
        <v>23</v>
      </c>
    </row>
    <row r="12" s="1" customFormat="1" ht="14" customHeight="1" spans="2:11">
      <c r="B12" s="21">
        <v>2</v>
      </c>
      <c r="C12" s="22"/>
      <c r="D12" s="23"/>
      <c r="E12" s="21" t="s">
        <v>24</v>
      </c>
      <c r="F12" s="22"/>
      <c r="G12" s="37">
        <v>400</v>
      </c>
      <c r="H12" s="37">
        <v>400</v>
      </c>
      <c r="I12" s="53">
        <v>0</v>
      </c>
      <c r="J12" s="54"/>
      <c r="K12" s="55" t="s">
        <v>25</v>
      </c>
    </row>
    <row r="13" s="1" customFormat="1" ht="14" customHeight="1" spans="2:11">
      <c r="B13" s="24"/>
      <c r="C13" s="25"/>
      <c r="D13" s="23"/>
      <c r="E13" s="24"/>
      <c r="F13" s="25"/>
      <c r="G13" s="37">
        <v>400</v>
      </c>
      <c r="H13" s="37">
        <v>400</v>
      </c>
      <c r="I13" s="53">
        <v>0</v>
      </c>
      <c r="J13" s="54"/>
      <c r="K13" s="55" t="s">
        <v>26</v>
      </c>
    </row>
    <row r="14" s="1" customFormat="1" ht="14" customHeight="1" spans="2:11">
      <c r="B14" s="21">
        <v>3</v>
      </c>
      <c r="C14" s="22"/>
      <c r="D14" s="23"/>
      <c r="E14" s="21" t="s">
        <v>27</v>
      </c>
      <c r="F14" s="22"/>
      <c r="G14" s="37">
        <v>44.5</v>
      </c>
      <c r="H14" s="37"/>
      <c r="I14" s="53"/>
      <c r="J14" s="54"/>
      <c r="K14" s="55" t="s">
        <v>47</v>
      </c>
    </row>
    <row r="15" s="1" customFormat="1" ht="14" customHeight="1" spans="2:11">
      <c r="B15" s="24"/>
      <c r="C15" s="25"/>
      <c r="D15" s="23"/>
      <c r="E15" s="24"/>
      <c r="F15" s="25"/>
      <c r="G15" s="37">
        <v>87.5</v>
      </c>
      <c r="H15" s="37"/>
      <c r="I15" s="53"/>
      <c r="J15" s="54"/>
      <c r="K15" s="55" t="s">
        <v>48</v>
      </c>
    </row>
    <row r="16" s="1" customFormat="1" ht="20.1" customHeight="1" spans="2:11">
      <c r="B16" s="24"/>
      <c r="C16" s="25"/>
      <c r="D16" s="23"/>
      <c r="E16" s="24"/>
      <c r="F16" s="25"/>
      <c r="G16" s="37">
        <v>24</v>
      </c>
      <c r="H16" s="37"/>
      <c r="I16" s="53"/>
      <c r="J16" s="54"/>
      <c r="K16" s="56" t="s">
        <v>49</v>
      </c>
    </row>
    <row r="17" s="1" customFormat="1" ht="20.1" customHeight="1" spans="2:11">
      <c r="B17" s="24"/>
      <c r="C17" s="25"/>
      <c r="D17" s="23"/>
      <c r="E17" s="24"/>
      <c r="F17" s="25"/>
      <c r="G17" s="37">
        <v>199.9</v>
      </c>
      <c r="H17" s="37"/>
      <c r="I17" s="53"/>
      <c r="J17" s="54"/>
      <c r="K17" s="56" t="s">
        <v>50</v>
      </c>
    </row>
    <row r="18" s="1" customFormat="1" ht="20.1" customHeight="1" spans="2:11">
      <c r="B18" s="24"/>
      <c r="C18" s="25"/>
      <c r="D18" s="23"/>
      <c r="E18" s="24"/>
      <c r="F18" s="25"/>
      <c r="G18" s="37">
        <v>258</v>
      </c>
      <c r="H18" s="37"/>
      <c r="I18" s="53"/>
      <c r="J18" s="54"/>
      <c r="K18" s="56" t="s">
        <v>51</v>
      </c>
    </row>
    <row r="19" s="1" customFormat="1" ht="20.1" customHeight="1" spans="2:11">
      <c r="B19" s="24"/>
      <c r="C19" s="25"/>
      <c r="D19" s="23"/>
      <c r="E19" s="24"/>
      <c r="F19" s="25"/>
      <c r="G19" s="37"/>
      <c r="H19" s="37"/>
      <c r="I19" s="53"/>
      <c r="J19" s="54"/>
      <c r="K19" s="56"/>
    </row>
    <row r="20" s="1" customFormat="1" ht="20.1" customHeight="1" spans="2:11">
      <c r="B20" s="24"/>
      <c r="C20" s="25"/>
      <c r="D20" s="23"/>
      <c r="E20" s="24"/>
      <c r="F20" s="25"/>
      <c r="G20" s="37"/>
      <c r="H20" s="37"/>
      <c r="I20" s="53"/>
      <c r="J20" s="54"/>
      <c r="K20" s="56"/>
    </row>
    <row r="21" s="1" customFormat="1" ht="20.1" customHeight="1" spans="2:11">
      <c r="B21" s="24"/>
      <c r="C21" s="25"/>
      <c r="D21" s="23"/>
      <c r="E21" s="24"/>
      <c r="F21" s="25"/>
      <c r="G21" s="37"/>
      <c r="H21" s="37"/>
      <c r="I21" s="53"/>
      <c r="J21" s="54"/>
      <c r="K21" s="56"/>
    </row>
    <row r="22" s="1" customFormat="1" ht="20.1" customHeight="1" spans="2:11">
      <c r="B22" s="24"/>
      <c r="C22" s="25"/>
      <c r="D22" s="23"/>
      <c r="E22" s="24"/>
      <c r="F22" s="25"/>
      <c r="G22" s="37"/>
      <c r="H22" s="38"/>
      <c r="I22" s="53"/>
      <c r="J22" s="54"/>
      <c r="K22" s="57"/>
    </row>
    <row r="23" s="1" customFormat="1" ht="20.1" customHeight="1" spans="2:11">
      <c r="B23" s="24"/>
      <c r="C23" s="25"/>
      <c r="D23" s="23"/>
      <c r="E23" s="24"/>
      <c r="F23" s="25"/>
      <c r="G23" s="37"/>
      <c r="H23" s="38"/>
      <c r="I23" s="53"/>
      <c r="J23" s="54"/>
      <c r="K23" s="57"/>
    </row>
    <row r="24" s="1" customFormat="1" ht="20.1" customHeight="1" spans="2:11">
      <c r="B24" s="24"/>
      <c r="C24" s="25"/>
      <c r="D24" s="23"/>
      <c r="E24" s="24"/>
      <c r="F24" s="25"/>
      <c r="G24" s="37"/>
      <c r="H24" s="38"/>
      <c r="I24" s="53"/>
      <c r="J24" s="54"/>
      <c r="K24" s="57"/>
    </row>
    <row r="25" s="1" customFormat="1" ht="20.1" customHeight="1" spans="2:11">
      <c r="B25" s="24"/>
      <c r="C25" s="25"/>
      <c r="D25" s="23"/>
      <c r="E25" s="24"/>
      <c r="F25" s="25"/>
      <c r="G25" s="37"/>
      <c r="H25" s="38"/>
      <c r="I25" s="53"/>
      <c r="J25" s="54"/>
      <c r="K25" s="57"/>
    </row>
    <row r="26" s="1" customFormat="1" ht="20.1" customHeight="1" spans="2:11">
      <c r="B26" s="24"/>
      <c r="C26" s="25"/>
      <c r="D26" s="23"/>
      <c r="E26" s="24"/>
      <c r="F26" s="25"/>
      <c r="G26" s="37"/>
      <c r="H26" s="38"/>
      <c r="I26" s="53"/>
      <c r="J26" s="54"/>
      <c r="K26" s="57"/>
    </row>
    <row r="27" s="1" customFormat="1" ht="20.1" customHeight="1" spans="2:11">
      <c r="B27" s="24"/>
      <c r="C27" s="25"/>
      <c r="D27" s="23"/>
      <c r="E27" s="24"/>
      <c r="F27" s="25"/>
      <c r="G27" s="37"/>
      <c r="H27" s="37"/>
      <c r="I27" s="53"/>
      <c r="J27" s="54"/>
      <c r="K27" s="57"/>
    </row>
    <row r="28" s="1" customFormat="1" ht="20.1" customHeight="1" spans="2:11">
      <c r="B28" s="26"/>
      <c r="C28" s="27"/>
      <c r="D28" s="23"/>
      <c r="E28" s="24"/>
      <c r="F28" s="25"/>
      <c r="G28" s="37"/>
      <c r="H28" s="37"/>
      <c r="I28" s="53"/>
      <c r="J28" s="54"/>
      <c r="K28" s="56"/>
    </row>
    <row r="29" s="1" customFormat="1" ht="20.1" customHeight="1" spans="2:11">
      <c r="B29" s="19">
        <v>4</v>
      </c>
      <c r="C29" s="19"/>
      <c r="D29" s="23"/>
      <c r="E29" s="19" t="s">
        <v>37</v>
      </c>
      <c r="F29" s="19"/>
      <c r="G29" s="39"/>
      <c r="H29" s="39"/>
      <c r="I29" s="58"/>
      <c r="J29" s="59"/>
      <c r="K29" s="60"/>
    </row>
    <row r="30" s="1" customFormat="1" ht="20.1" customHeight="1" spans="2:11">
      <c r="B30" s="21">
        <v>5</v>
      </c>
      <c r="C30" s="22"/>
      <c r="D30" s="23"/>
      <c r="E30" s="19" t="s">
        <v>38</v>
      </c>
      <c r="F30" s="19"/>
      <c r="G30" s="37"/>
      <c r="H30" s="37"/>
      <c r="I30" s="53"/>
      <c r="J30" s="54"/>
      <c r="K30" s="61"/>
    </row>
    <row r="31" s="1" customFormat="1" ht="20.1" customHeight="1" spans="2:11">
      <c r="B31" s="21">
        <v>6</v>
      </c>
      <c r="C31" s="28"/>
      <c r="D31" s="20" t="s">
        <v>39</v>
      </c>
      <c r="E31" s="28" t="s">
        <v>39</v>
      </c>
      <c r="F31" s="22"/>
      <c r="G31" s="37">
        <v>5</v>
      </c>
      <c r="H31" s="37"/>
      <c r="I31" s="53"/>
      <c r="J31" s="54"/>
      <c r="K31" s="56" t="s">
        <v>52</v>
      </c>
    </row>
    <row r="32" s="1" customFormat="1" ht="20.1" customHeight="1" spans="2:11">
      <c r="B32" s="24"/>
      <c r="C32" s="29"/>
      <c r="D32" s="23"/>
      <c r="E32" s="40"/>
      <c r="F32" s="25"/>
      <c r="G32" s="37">
        <v>130</v>
      </c>
      <c r="H32" s="37"/>
      <c r="I32" s="53"/>
      <c r="J32" s="54"/>
      <c r="K32" s="56" t="s">
        <v>53</v>
      </c>
    </row>
    <row r="33" s="1" customFormat="1" ht="20.1" customHeight="1" spans="2:11">
      <c r="B33" s="24"/>
      <c r="C33" s="29"/>
      <c r="D33" s="23"/>
      <c r="E33" s="40"/>
      <c r="F33" s="25"/>
      <c r="G33" s="37">
        <v>49.9</v>
      </c>
      <c r="H33" s="37"/>
      <c r="I33" s="53"/>
      <c r="J33" s="54"/>
      <c r="K33" s="56" t="s">
        <v>54</v>
      </c>
    </row>
    <row r="34" s="1" customFormat="1" ht="20.1" customHeight="1" spans="2:11">
      <c r="B34" s="24"/>
      <c r="C34" s="29"/>
      <c r="D34" s="23"/>
      <c r="E34" s="40"/>
      <c r="F34" s="25"/>
      <c r="G34" s="37">
        <v>5</v>
      </c>
      <c r="H34" s="37"/>
      <c r="I34" s="53"/>
      <c r="J34" s="54"/>
      <c r="K34" s="56" t="s">
        <v>52</v>
      </c>
    </row>
    <row r="35" s="1" customFormat="1" ht="20.1" customHeight="1" spans="2:11">
      <c r="B35" s="24"/>
      <c r="C35" s="29"/>
      <c r="D35" s="23"/>
      <c r="E35" s="40"/>
      <c r="F35" s="25"/>
      <c r="G35" s="37">
        <v>10</v>
      </c>
      <c r="H35" s="37"/>
      <c r="I35" s="53"/>
      <c r="J35" s="54"/>
      <c r="K35" s="56" t="s">
        <v>55</v>
      </c>
    </row>
    <row r="36" s="1" customFormat="1" ht="20.1" customHeight="1" spans="2:11">
      <c r="B36" s="24"/>
      <c r="C36" s="29"/>
      <c r="D36" s="23"/>
      <c r="E36" s="40"/>
      <c r="F36" s="25"/>
      <c r="G36" s="37">
        <v>8</v>
      </c>
      <c r="H36" s="37"/>
      <c r="I36" s="53"/>
      <c r="J36" s="54"/>
      <c r="K36" s="56" t="s">
        <v>56</v>
      </c>
    </row>
    <row r="37" s="1" customFormat="1" ht="20.1" customHeight="1" spans="2:11">
      <c r="B37" s="24"/>
      <c r="C37" s="29"/>
      <c r="D37" s="23"/>
      <c r="E37" s="40"/>
      <c r="F37" s="25"/>
      <c r="G37" s="37">
        <v>6</v>
      </c>
      <c r="H37" s="37"/>
      <c r="I37" s="53"/>
      <c r="J37" s="54"/>
      <c r="K37" s="56" t="s">
        <v>56</v>
      </c>
    </row>
    <row r="38" s="1" customFormat="1" ht="20.1" customHeight="1" spans="2:11">
      <c r="B38" s="24"/>
      <c r="C38" s="29"/>
      <c r="D38" s="23"/>
      <c r="E38" s="40"/>
      <c r="F38" s="25"/>
      <c r="G38" s="37">
        <v>10</v>
      </c>
      <c r="H38" s="37"/>
      <c r="I38" s="53"/>
      <c r="J38" s="54"/>
      <c r="K38" s="56" t="s">
        <v>57</v>
      </c>
    </row>
    <row r="39" s="1" customFormat="1" ht="20.1" customHeight="1" spans="2:11">
      <c r="B39" s="24"/>
      <c r="C39" s="29"/>
      <c r="D39" s="23"/>
      <c r="E39" s="40"/>
      <c r="F39" s="25"/>
      <c r="G39" s="37">
        <v>12</v>
      </c>
      <c r="H39" s="37"/>
      <c r="I39" s="53"/>
      <c r="J39" s="54"/>
      <c r="K39" s="56" t="s">
        <v>58</v>
      </c>
    </row>
    <row r="40" s="1" customFormat="1" ht="20.1" customHeight="1" spans="2:11">
      <c r="B40" s="24"/>
      <c r="C40" s="29"/>
      <c r="D40" s="23"/>
      <c r="E40" s="40"/>
      <c r="F40" s="25"/>
      <c r="G40" s="37">
        <v>5</v>
      </c>
      <c r="H40" s="37"/>
      <c r="I40" s="53"/>
      <c r="J40" s="54"/>
      <c r="K40" s="56" t="s">
        <v>52</v>
      </c>
    </row>
    <row r="41" s="1" customFormat="1" ht="20.1" customHeight="1" spans="2:11">
      <c r="B41" s="24"/>
      <c r="C41" s="29"/>
      <c r="D41" s="23"/>
      <c r="E41" s="40"/>
      <c r="F41" s="25"/>
      <c r="G41" s="37">
        <v>8</v>
      </c>
      <c r="H41" s="37"/>
      <c r="I41" s="53"/>
      <c r="J41" s="54"/>
      <c r="K41" s="56" t="s">
        <v>55</v>
      </c>
    </row>
    <row r="42" s="1" customFormat="1" ht="20.1" customHeight="1" spans="2:11">
      <c r="B42" s="24"/>
      <c r="C42" s="29"/>
      <c r="D42" s="23"/>
      <c r="E42" s="40"/>
      <c r="F42" s="25"/>
      <c r="G42" s="37">
        <v>24.4</v>
      </c>
      <c r="H42" s="37"/>
      <c r="I42" s="53"/>
      <c r="J42" s="54"/>
      <c r="K42" s="56" t="s">
        <v>59</v>
      </c>
    </row>
    <row r="43" s="1" customFormat="1" ht="20.1" customHeight="1" spans="2:11">
      <c r="B43" s="24"/>
      <c r="C43" s="29"/>
      <c r="D43" s="23"/>
      <c r="E43" s="40"/>
      <c r="F43" s="25"/>
      <c r="G43" s="37">
        <v>24.4</v>
      </c>
      <c r="H43" s="37"/>
      <c r="I43" s="53"/>
      <c r="J43" s="54"/>
      <c r="K43" s="56" t="s">
        <v>59</v>
      </c>
    </row>
    <row r="44" s="1" customFormat="1" ht="20.1" customHeight="1" spans="2:11">
      <c r="B44" s="24"/>
      <c r="C44" s="29"/>
      <c r="D44" s="23"/>
      <c r="E44" s="40"/>
      <c r="F44" s="25"/>
      <c r="G44" s="37">
        <v>24.4</v>
      </c>
      <c r="H44" s="37"/>
      <c r="I44" s="53"/>
      <c r="J44" s="54"/>
      <c r="K44" s="56" t="s">
        <v>59</v>
      </c>
    </row>
    <row r="45" s="1" customFormat="1" ht="20.1" customHeight="1" spans="2:11">
      <c r="B45" s="24"/>
      <c r="C45" s="29"/>
      <c r="D45" s="23"/>
      <c r="E45" s="40"/>
      <c r="F45" s="25"/>
      <c r="G45" s="37">
        <v>48</v>
      </c>
      <c r="H45" s="37"/>
      <c r="I45" s="53"/>
      <c r="J45" s="54"/>
      <c r="K45" s="56" t="s">
        <v>56</v>
      </c>
    </row>
    <row r="46" s="1" customFormat="1" ht="20.1" customHeight="1" spans="2:11">
      <c r="B46" s="24"/>
      <c r="C46" s="29"/>
      <c r="D46" s="23"/>
      <c r="E46" s="40"/>
      <c r="F46" s="25"/>
      <c r="G46" s="37">
        <v>96</v>
      </c>
      <c r="H46" s="37"/>
      <c r="I46" s="53"/>
      <c r="J46" s="54"/>
      <c r="K46" s="56" t="s">
        <v>60</v>
      </c>
    </row>
    <row r="47" s="1" customFormat="1" ht="20.1" customHeight="1" spans="2:11">
      <c r="B47" s="24"/>
      <c r="C47" s="29"/>
      <c r="D47" s="23"/>
      <c r="E47" s="40"/>
      <c r="F47" s="25"/>
      <c r="G47" s="37">
        <v>50</v>
      </c>
      <c r="H47" s="37"/>
      <c r="I47" s="53"/>
      <c r="J47" s="54"/>
      <c r="K47" s="38" t="s">
        <v>61</v>
      </c>
    </row>
    <row r="48" s="1" customFormat="1" ht="20.1" customHeight="1" spans="2:11">
      <c r="B48" s="24"/>
      <c r="C48" s="29"/>
      <c r="D48" s="23"/>
      <c r="E48" s="40"/>
      <c r="F48" s="25"/>
      <c r="G48" s="37">
        <v>6</v>
      </c>
      <c r="H48" s="37"/>
      <c r="I48" s="53"/>
      <c r="J48" s="54"/>
      <c r="K48" s="38" t="s">
        <v>62</v>
      </c>
    </row>
    <row r="49" s="1" customFormat="1" ht="20.1" customHeight="1" spans="2:11">
      <c r="B49" s="24"/>
      <c r="C49" s="29"/>
      <c r="D49" s="23"/>
      <c r="E49" s="40"/>
      <c r="F49" s="25"/>
      <c r="G49" s="37">
        <v>220</v>
      </c>
      <c r="H49" s="37"/>
      <c r="I49" s="53"/>
      <c r="J49" s="54"/>
      <c r="K49" s="38" t="s">
        <v>63</v>
      </c>
    </row>
    <row r="50" s="1" customFormat="1" ht="20.1" customHeight="1" spans="2:11">
      <c r="B50" s="24"/>
      <c r="C50" s="29"/>
      <c r="D50" s="23"/>
      <c r="E50" s="40"/>
      <c r="F50" s="25"/>
      <c r="G50" s="37">
        <v>399</v>
      </c>
      <c r="H50" s="37"/>
      <c r="I50" s="53"/>
      <c r="J50" s="54"/>
      <c r="K50" s="38" t="s">
        <v>64</v>
      </c>
    </row>
    <row r="51" s="1" customFormat="1" ht="20.1" customHeight="1" spans="2:11">
      <c r="B51" s="24"/>
      <c r="C51" s="29"/>
      <c r="D51" s="23"/>
      <c r="E51" s="40"/>
      <c r="F51" s="25"/>
      <c r="G51" s="37">
        <v>298</v>
      </c>
      <c r="H51" s="37"/>
      <c r="I51" s="53"/>
      <c r="J51" s="54"/>
      <c r="K51" s="56" t="s">
        <v>65</v>
      </c>
    </row>
    <row r="52" s="1" customFormat="1" ht="20.1" customHeight="1" spans="2:11">
      <c r="B52" s="24"/>
      <c r="C52" s="29"/>
      <c r="D52" s="23"/>
      <c r="E52" s="40"/>
      <c r="F52" s="25"/>
      <c r="G52" s="37">
        <v>6</v>
      </c>
      <c r="H52" s="37"/>
      <c r="I52" s="53"/>
      <c r="J52" s="54"/>
      <c r="K52" s="56" t="s">
        <v>55</v>
      </c>
    </row>
    <row r="53" s="1" customFormat="1" ht="20.1" customHeight="1" spans="2:11">
      <c r="B53" s="24"/>
      <c r="C53" s="29"/>
      <c r="D53" s="23"/>
      <c r="E53" s="40"/>
      <c r="F53" s="25"/>
      <c r="G53" s="37">
        <v>62.88</v>
      </c>
      <c r="H53" s="37"/>
      <c r="I53" s="53"/>
      <c r="J53" s="54"/>
      <c r="K53" s="56" t="s">
        <v>66</v>
      </c>
    </row>
    <row r="54" s="1" customFormat="1" ht="20.1" customHeight="1" spans="2:11">
      <c r="B54" s="24"/>
      <c r="C54" s="29"/>
      <c r="D54" s="23"/>
      <c r="E54" s="40"/>
      <c r="F54" s="25"/>
      <c r="G54" s="37">
        <v>99</v>
      </c>
      <c r="H54" s="37"/>
      <c r="I54" s="53"/>
      <c r="J54" s="54"/>
      <c r="K54" s="56" t="s">
        <v>67</v>
      </c>
    </row>
    <row r="55" s="1" customFormat="1" ht="20.1" customHeight="1" spans="2:11">
      <c r="B55" s="24"/>
      <c r="C55" s="29"/>
      <c r="D55" s="23"/>
      <c r="E55" s="40"/>
      <c r="F55" s="25"/>
      <c r="G55" s="37">
        <v>99</v>
      </c>
      <c r="H55" s="37"/>
      <c r="I55" s="53"/>
      <c r="J55" s="54"/>
      <c r="K55" s="56" t="s">
        <v>55</v>
      </c>
    </row>
    <row r="56" s="1" customFormat="1" ht="20.1" customHeight="1" spans="2:11">
      <c r="B56" s="18" t="s">
        <v>40</v>
      </c>
      <c r="C56" s="30"/>
      <c r="D56" s="30"/>
      <c r="E56" s="30"/>
      <c r="F56" s="36"/>
      <c r="G56" s="41">
        <f>SUM(G11:G55)</f>
        <v>4824.71</v>
      </c>
      <c r="H56" s="41">
        <f>SUM(H11:H55)</f>
        <v>800</v>
      </c>
      <c r="I56" s="62">
        <f>SUM(I11:J55)</f>
        <v>0</v>
      </c>
      <c r="J56" s="63"/>
      <c r="K56" s="52"/>
    </row>
    <row r="57" s="1" customFormat="1" ht="20.1" customHeight="1" spans="2:11">
      <c r="B57" s="15"/>
      <c r="C57" s="15"/>
      <c r="D57" s="15"/>
      <c r="E57" s="15"/>
      <c r="F57" s="15"/>
      <c r="G57" s="15"/>
      <c r="H57" s="15"/>
      <c r="I57" s="15"/>
      <c r="J57" s="64"/>
      <c r="K57" s="51"/>
    </row>
    <row r="58" s="1" customFormat="1" ht="20.1" customHeight="1" spans="2:11">
      <c r="B58" s="31" t="s">
        <v>18</v>
      </c>
      <c r="C58" s="31"/>
      <c r="D58" s="31"/>
      <c r="E58" s="31"/>
      <c r="F58" s="31"/>
      <c r="G58" s="31" t="s">
        <v>41</v>
      </c>
      <c r="H58" s="31"/>
      <c r="I58" s="31"/>
      <c r="J58" s="31"/>
      <c r="K58" s="52" t="s">
        <v>42</v>
      </c>
    </row>
    <row r="59" s="1" customFormat="1" ht="20.1" customHeight="1" spans="2:11">
      <c r="B59" s="32">
        <f>H56</f>
        <v>800</v>
      </c>
      <c r="C59" s="32"/>
      <c r="D59" s="32"/>
      <c r="E59" s="32"/>
      <c r="F59" s="32"/>
      <c r="G59" s="32">
        <f>I56</f>
        <v>0</v>
      </c>
      <c r="H59" s="32"/>
      <c r="I59" s="32"/>
      <c r="J59" s="32"/>
      <c r="K59" s="65">
        <f>SUM(B59:J59)</f>
        <v>800</v>
      </c>
    </row>
    <row r="60" s="1" customFormat="1" ht="20.1" customHeight="1" spans="2:11">
      <c r="B60" s="15"/>
      <c r="C60" s="15"/>
      <c r="D60" s="15"/>
      <c r="E60" s="15"/>
      <c r="F60" s="15"/>
      <c r="G60" s="15"/>
      <c r="H60" s="15"/>
      <c r="I60" s="15"/>
      <c r="J60" s="15"/>
      <c r="K60" s="51"/>
    </row>
    <row r="61" s="1" customFormat="1" ht="20.1" customHeight="1" spans="2:11">
      <c r="B61" s="15" t="s">
        <v>43</v>
      </c>
      <c r="C61" s="15"/>
      <c r="D61" s="15"/>
      <c r="E61" s="15"/>
      <c r="F61" s="15" t="s">
        <v>44</v>
      </c>
      <c r="G61" s="15" t="s">
        <v>45</v>
      </c>
      <c r="H61" s="15"/>
      <c r="I61" s="15"/>
      <c r="J61" s="15" t="s">
        <v>46</v>
      </c>
      <c r="K61" s="51"/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B29:C29"/>
    <mergeCell ref="E29:F29"/>
    <mergeCell ref="I29:J29"/>
    <mergeCell ref="B30:C30"/>
    <mergeCell ref="E30:F30"/>
    <mergeCell ref="I30:J30"/>
    <mergeCell ref="I31:J31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B56:F56"/>
    <mergeCell ref="I56:J56"/>
    <mergeCell ref="B58:F58"/>
    <mergeCell ref="G58:J58"/>
    <mergeCell ref="B59:F59"/>
    <mergeCell ref="G59:J59"/>
    <mergeCell ref="D11:D30"/>
    <mergeCell ref="D31:D55"/>
    <mergeCell ref="B12:C13"/>
    <mergeCell ref="E12:F13"/>
    <mergeCell ref="B14:C28"/>
    <mergeCell ref="E14:F17"/>
    <mergeCell ref="B31:C55"/>
    <mergeCell ref="E31:F5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gaozhi</cp:lastModifiedBy>
  <dcterms:created xsi:type="dcterms:W3CDTF">2024-02-02T14:14:00Z</dcterms:created>
  <dcterms:modified xsi:type="dcterms:W3CDTF">2025-07-22T11:34:53Z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26E2DC79093952F17AAD6A67D161983A_43</vt:lpwstr>
  </property>
  <property fmtid="{D5CDD505-2E9C-101B-9397-08002B2CF9AE}" pid="3" name="KSOProductBuildVer">
    <vt:lpwstr>2052-6.5.1.8687</vt:lpwstr>
  </property>
</Properties>
</file>