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Contact list-接机" sheetId="1" r:id="rId1"/>
  </sheets>
  <calcPr calcId="144525"/>
</workbook>
</file>

<file path=xl/sharedStrings.xml><?xml version="1.0" encoding="utf-8"?>
<sst xmlns="http://schemas.openxmlformats.org/spreadsheetml/2006/main" count="75">
  <si>
    <t>No.</t>
  </si>
  <si>
    <r>
      <rPr>
        <b/>
        <sz val="11"/>
        <color indexed="9"/>
        <rFont val="Arial"/>
        <charset val="0"/>
      </rPr>
      <t>HCP</t>
    </r>
    <r>
      <rPr>
        <b/>
        <sz val="11"/>
        <color indexed="9"/>
        <rFont val="黑体"/>
        <charset val="134"/>
      </rPr>
      <t>名字</t>
    </r>
  </si>
  <si>
    <t>行程</t>
  </si>
  <si>
    <t>用车</t>
  </si>
  <si>
    <t>日期</t>
  </si>
  <si>
    <t>出发地点</t>
  </si>
  <si>
    <t>到达地点</t>
  </si>
  <si>
    <t>航班/火车</t>
  </si>
  <si>
    <t>上车时间</t>
  </si>
  <si>
    <t>车辆</t>
  </si>
  <si>
    <t>价格</t>
  </si>
  <si>
    <t>王小忠</t>
  </si>
  <si>
    <t>广州机场</t>
  </si>
  <si>
    <t>中山六院</t>
  </si>
  <si>
    <t>CZ3891</t>
  </si>
  <si>
    <t>帕萨特1</t>
  </si>
  <si>
    <t>谢权</t>
  </si>
  <si>
    <t>CZ6789</t>
  </si>
  <si>
    <t>帕萨特2</t>
  </si>
  <si>
    <t>陈一明</t>
  </si>
  <si>
    <t>吴千富</t>
  </si>
  <si>
    <t>广州南站</t>
  </si>
  <si>
    <t>D3605</t>
  </si>
  <si>
    <t>帕萨特3</t>
  </si>
  <si>
    <t>杨越涛</t>
  </si>
  <si>
    <t>ZH9962</t>
  </si>
  <si>
    <t>帕萨特4</t>
  </si>
  <si>
    <t>吴康瑞</t>
  </si>
  <si>
    <t>D7456</t>
  </si>
  <si>
    <t>帕萨特5</t>
  </si>
  <si>
    <t>劳旺兴</t>
  </si>
  <si>
    <t>陈少逸</t>
  </si>
  <si>
    <t>广州东站</t>
  </si>
  <si>
    <t>C7076</t>
  </si>
  <si>
    <t>帕萨特6</t>
  </si>
  <si>
    <t>郑燕生</t>
  </si>
  <si>
    <t>广东省中医院</t>
  </si>
  <si>
    <t>/</t>
  </si>
  <si>
    <t>帕萨特7</t>
  </si>
  <si>
    <t>何嘉林</t>
  </si>
  <si>
    <t>番禺中心医院</t>
  </si>
  <si>
    <t>帕萨特8</t>
  </si>
  <si>
    <t>杨世斌</t>
  </si>
  <si>
    <t>中山医黄埔分院</t>
  </si>
  <si>
    <t>帕萨特9</t>
  </si>
  <si>
    <t>梁世雄</t>
  </si>
  <si>
    <t>番禺市桥</t>
  </si>
  <si>
    <t>帕萨特10</t>
  </si>
  <si>
    <t>马克强</t>
  </si>
  <si>
    <t>花都区人民医院</t>
  </si>
  <si>
    <t>帕萨特11</t>
  </si>
  <si>
    <t>帕萨特12</t>
  </si>
  <si>
    <t>CZ6774</t>
  </si>
  <si>
    <t>帕萨特13</t>
  </si>
  <si>
    <t>湖景金阁</t>
  </si>
  <si>
    <t>C7115</t>
  </si>
  <si>
    <t>帕萨特14</t>
  </si>
  <si>
    <t>执信中学</t>
  </si>
  <si>
    <t>帕萨特15</t>
  </si>
  <si>
    <t>帕萨特16</t>
  </si>
  <si>
    <t>帕萨特17</t>
  </si>
  <si>
    <t>帕萨特18</t>
  </si>
  <si>
    <t>CZ3896</t>
  </si>
  <si>
    <t>帕萨特19</t>
  </si>
  <si>
    <t>冠盛皇室堡酒店</t>
  </si>
  <si>
    <t>D7457</t>
  </si>
  <si>
    <t>帕萨特20</t>
  </si>
  <si>
    <t>CZ3763</t>
  </si>
  <si>
    <t>帕萨特21</t>
  </si>
  <si>
    <t>D3806</t>
  </si>
  <si>
    <t>帕萨特22</t>
  </si>
  <si>
    <t>外出用餐用车</t>
  </si>
  <si>
    <t>中山六院-湖景金阁餐厅-中山六院</t>
  </si>
  <si>
    <t>55座大巴</t>
  </si>
  <si>
    <t>合计</t>
  </si>
</sst>
</file>

<file path=xl/styles.xml><?xml version="1.0" encoding="utf-8"?>
<styleSheet xmlns="http://schemas.openxmlformats.org/spreadsheetml/2006/main">
  <numFmts count="5">
    <numFmt numFmtId="176" formatCode="h:mm;@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indexed="9"/>
      <name val="Arial"/>
      <charset val="0"/>
    </font>
    <font>
      <b/>
      <sz val="11"/>
      <color indexed="9"/>
      <name val="黑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9" borderId="1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13" borderId="15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20" borderId="17" applyNumberFormat="0" applyAlignment="0" applyProtection="0">
      <alignment vertical="center"/>
    </xf>
    <xf numFmtId="0" fontId="22" fillId="20" borderId="13" applyNumberFormat="0" applyAlignment="0" applyProtection="0">
      <alignment vertical="center"/>
    </xf>
    <xf numFmtId="0" fontId="23" fillId="23" borderId="18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" fillId="0" borderId="0"/>
    <xf numFmtId="0" fontId="1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44" applyFill="1"/>
    <xf numFmtId="0" fontId="2" fillId="0" borderId="0" xfId="44" applyFont="1"/>
    <xf numFmtId="0" fontId="2" fillId="0" borderId="0" xfId="44" applyFont="1" applyFill="1"/>
    <xf numFmtId="0" fontId="1" fillId="0" borderId="0" xfId="44"/>
    <xf numFmtId="14" fontId="1" fillId="0" borderId="0" xfId="44" applyNumberFormat="1"/>
    <xf numFmtId="0" fontId="3" fillId="0" borderId="0" xfId="44" applyFont="1"/>
    <xf numFmtId="176" fontId="1" fillId="0" borderId="0" xfId="44" applyNumberFormat="1"/>
    <xf numFmtId="0" fontId="1" fillId="0" borderId="0" xfId="44" applyNumberFormat="1"/>
    <xf numFmtId="0" fontId="4" fillId="2" borderId="1" xfId="44" applyFont="1" applyFill="1" applyBorder="1" applyAlignment="1">
      <alignment horizontal="center" vertical="center"/>
    </xf>
    <xf numFmtId="0" fontId="5" fillId="2" borderId="2" xfId="44" applyNumberFormat="1" applyFont="1" applyFill="1" applyBorder="1" applyAlignment="1">
      <alignment horizontal="center" vertical="center"/>
    </xf>
    <xf numFmtId="0" fontId="5" fillId="2" borderId="2" xfId="44" applyFont="1" applyFill="1" applyBorder="1" applyAlignment="1">
      <alignment horizontal="center" vertical="center"/>
    </xf>
    <xf numFmtId="0" fontId="4" fillId="2" borderId="3" xfId="44" applyFont="1" applyFill="1" applyBorder="1" applyAlignment="1">
      <alignment horizontal="center" vertical="center"/>
    </xf>
    <xf numFmtId="0" fontId="5" fillId="2" borderId="4" xfId="44" applyNumberFormat="1" applyFont="1" applyFill="1" applyBorder="1" applyAlignment="1">
      <alignment horizontal="center" vertical="center"/>
    </xf>
    <xf numFmtId="14" fontId="5" fillId="2" borderId="4" xfId="44" applyNumberFormat="1" applyFont="1" applyFill="1" applyBorder="1" applyAlignment="1">
      <alignment horizontal="center" vertical="center"/>
    </xf>
    <xf numFmtId="0" fontId="5" fillId="2" borderId="4" xfId="44" applyFont="1" applyFill="1" applyBorder="1" applyAlignment="1">
      <alignment horizontal="center" vertical="center"/>
    </xf>
    <xf numFmtId="176" fontId="5" fillId="2" borderId="4" xfId="44" applyNumberFormat="1" applyFont="1" applyFill="1" applyBorder="1" applyAlignment="1">
      <alignment horizontal="center" vertical="center"/>
    </xf>
    <xf numFmtId="0" fontId="2" fillId="0" borderId="4" xfId="44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58" fontId="1" fillId="0" borderId="4" xfId="0" applyNumberFormat="1" applyFont="1" applyFill="1" applyBorder="1" applyAlignment="1">
      <alignment horizontal="center"/>
    </xf>
    <xf numFmtId="0" fontId="2" fillId="0" borderId="5" xfId="44" applyNumberFormat="1" applyFont="1" applyFill="1" applyBorder="1" applyAlignment="1">
      <alignment horizontal="center" vertical="center"/>
    </xf>
    <xf numFmtId="176" fontId="2" fillId="0" borderId="4" xfId="44" applyNumberFormat="1" applyFont="1" applyBorder="1" applyAlignment="1">
      <alignment horizontal="center" vertical="center"/>
    </xf>
    <xf numFmtId="0" fontId="2" fillId="0" borderId="4" xfId="44" applyFont="1" applyBorder="1" applyAlignment="1">
      <alignment horizontal="center" vertical="center"/>
    </xf>
    <xf numFmtId="0" fontId="2" fillId="0" borderId="6" xfId="44" applyFont="1" applyBorder="1" applyAlignment="1">
      <alignment horizontal="center" vertical="center"/>
    </xf>
    <xf numFmtId="0" fontId="2" fillId="0" borderId="5" xfId="44" applyFont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 wrapText="1"/>
    </xf>
    <xf numFmtId="176" fontId="2" fillId="0" borderId="5" xfId="44" applyNumberFormat="1" applyFont="1" applyBorder="1" applyAlignment="1">
      <alignment horizontal="center" vertical="center"/>
    </xf>
    <xf numFmtId="0" fontId="2" fillId="0" borderId="7" xfId="44" applyNumberFormat="1" applyFont="1" applyFill="1" applyBorder="1" applyAlignment="1">
      <alignment horizontal="center" vertical="center"/>
    </xf>
    <xf numFmtId="0" fontId="5" fillId="2" borderId="8" xfId="44" applyNumberFormat="1" applyFont="1" applyFill="1" applyBorder="1" applyAlignment="1">
      <alignment horizontal="center" vertical="center"/>
    </xf>
    <xf numFmtId="0" fontId="5" fillId="2" borderId="9" xfId="44" applyNumberFormat="1" applyFont="1" applyFill="1" applyBorder="1" applyAlignment="1">
      <alignment horizontal="center" vertical="center"/>
    </xf>
    <xf numFmtId="0" fontId="2" fillId="0" borderId="9" xfId="44" applyNumberFormat="1" applyFont="1" applyBorder="1" applyAlignment="1">
      <alignment horizontal="center" vertical="center"/>
    </xf>
    <xf numFmtId="0" fontId="2" fillId="0" borderId="10" xfId="44" applyNumberFormat="1" applyFont="1" applyBorder="1" applyAlignment="1">
      <alignment horizontal="center" vertical="center"/>
    </xf>
    <xf numFmtId="0" fontId="2" fillId="0" borderId="11" xfId="44" applyNumberFormat="1" applyFont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5" xfId="44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Normal 3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workbookViewId="0">
      <pane ySplit="2" topLeftCell="A3" activePane="bottomLeft" state="frozen"/>
      <selection/>
      <selection pane="bottomLeft" activeCell="I37" sqref="I37"/>
    </sheetView>
  </sheetViews>
  <sheetFormatPr defaultColWidth="9" defaultRowHeight="14.25"/>
  <cols>
    <col min="1" max="1" width="5.125" style="4"/>
    <col min="2" max="2" width="13.625" style="4" customWidth="1"/>
    <col min="3" max="3" width="13" style="5" customWidth="1"/>
    <col min="4" max="4" width="16.75" style="6" customWidth="1"/>
    <col min="5" max="5" width="15" style="4" customWidth="1"/>
    <col min="6" max="6" width="12.125" style="4" customWidth="1"/>
    <col min="7" max="7" width="9" style="7"/>
    <col min="8" max="8" width="12.125" style="4" customWidth="1"/>
    <col min="9" max="9" width="11.375" style="8" customWidth="1"/>
    <col min="10" max="253" width="9" style="4"/>
  </cols>
  <sheetData>
    <row r="1" s="1" customFormat="1" ht="13.5" spans="1:9">
      <c r="A1" s="9" t="s">
        <v>0</v>
      </c>
      <c r="B1" s="10" t="s">
        <v>1</v>
      </c>
      <c r="C1" s="11" t="s">
        <v>2</v>
      </c>
      <c r="D1" s="11"/>
      <c r="E1" s="11"/>
      <c r="F1" s="11"/>
      <c r="G1" s="11"/>
      <c r="H1" s="11" t="s">
        <v>3</v>
      </c>
      <c r="I1" s="28"/>
    </row>
    <row r="2" s="1" customFormat="1" ht="13.5" spans="1:9">
      <c r="A2" s="12"/>
      <c r="B2" s="13"/>
      <c r="C2" s="14" t="s">
        <v>4</v>
      </c>
      <c r="D2" s="15" t="s">
        <v>5</v>
      </c>
      <c r="E2" s="15" t="s">
        <v>6</v>
      </c>
      <c r="F2" s="15" t="s">
        <v>7</v>
      </c>
      <c r="G2" s="16" t="s">
        <v>8</v>
      </c>
      <c r="H2" s="15" t="s">
        <v>9</v>
      </c>
      <c r="I2" s="29" t="s">
        <v>10</v>
      </c>
    </row>
    <row r="3" s="2" customFormat="1" ht="16.5" spans="1:9">
      <c r="A3" s="17">
        <v>1</v>
      </c>
      <c r="B3" s="18" t="s">
        <v>11</v>
      </c>
      <c r="C3" s="19">
        <v>43369</v>
      </c>
      <c r="D3" s="17" t="s">
        <v>12</v>
      </c>
      <c r="E3" s="20" t="s">
        <v>13</v>
      </c>
      <c r="F3" s="20" t="s">
        <v>14</v>
      </c>
      <c r="G3" s="21">
        <v>0.368055555555556</v>
      </c>
      <c r="H3" s="22" t="s">
        <v>15</v>
      </c>
      <c r="I3" s="30">
        <v>230</v>
      </c>
    </row>
    <row r="4" s="2" customFormat="1" ht="16.5" spans="1:9">
      <c r="A4" s="17">
        <v>2</v>
      </c>
      <c r="B4" s="18" t="s">
        <v>16</v>
      </c>
      <c r="C4" s="19">
        <v>43369</v>
      </c>
      <c r="D4" s="17" t="s">
        <v>12</v>
      </c>
      <c r="E4" s="20" t="s">
        <v>13</v>
      </c>
      <c r="F4" s="20" t="s">
        <v>17</v>
      </c>
      <c r="G4" s="21">
        <v>0.451388888888889</v>
      </c>
      <c r="H4" s="23" t="s">
        <v>18</v>
      </c>
      <c r="I4" s="31">
        <v>230</v>
      </c>
    </row>
    <row r="5" s="2" customFormat="1" ht="16.5" spans="1:9">
      <c r="A5" s="17">
        <v>3</v>
      </c>
      <c r="B5" s="18" t="s">
        <v>19</v>
      </c>
      <c r="C5" s="19">
        <v>43369</v>
      </c>
      <c r="D5" s="17" t="s">
        <v>12</v>
      </c>
      <c r="E5" s="20" t="s">
        <v>13</v>
      </c>
      <c r="F5" s="20" t="s">
        <v>17</v>
      </c>
      <c r="G5" s="21">
        <v>0.451388888888889</v>
      </c>
      <c r="H5" s="24"/>
      <c r="I5" s="32"/>
    </row>
    <row r="6" s="2" customFormat="1" ht="16.5" spans="1:9">
      <c r="A6" s="17">
        <v>4</v>
      </c>
      <c r="B6" s="18" t="s">
        <v>20</v>
      </c>
      <c r="C6" s="19">
        <v>43369</v>
      </c>
      <c r="D6" s="17" t="s">
        <v>21</v>
      </c>
      <c r="E6" s="20" t="s">
        <v>13</v>
      </c>
      <c r="F6" s="20" t="s">
        <v>22</v>
      </c>
      <c r="G6" s="21">
        <v>0.470138888888889</v>
      </c>
      <c r="H6" s="22" t="s">
        <v>23</v>
      </c>
      <c r="I6" s="30">
        <v>230</v>
      </c>
    </row>
    <row r="7" s="2" customFormat="1" ht="16.5" spans="1:9">
      <c r="A7" s="17">
        <v>5</v>
      </c>
      <c r="B7" s="18" t="s">
        <v>24</v>
      </c>
      <c r="C7" s="19">
        <v>43369</v>
      </c>
      <c r="D7" s="17" t="s">
        <v>12</v>
      </c>
      <c r="E7" s="20" t="s">
        <v>13</v>
      </c>
      <c r="F7" s="20" t="s">
        <v>25</v>
      </c>
      <c r="G7" s="21">
        <v>0.493055555555556</v>
      </c>
      <c r="H7" s="22" t="s">
        <v>26</v>
      </c>
      <c r="I7" s="30">
        <v>230</v>
      </c>
    </row>
    <row r="8" s="3" customFormat="1" ht="16.5" spans="1:9">
      <c r="A8" s="17">
        <v>6</v>
      </c>
      <c r="B8" s="18" t="s">
        <v>27</v>
      </c>
      <c r="C8" s="19">
        <v>43369</v>
      </c>
      <c r="D8" s="17" t="s">
        <v>21</v>
      </c>
      <c r="E8" s="20" t="s">
        <v>13</v>
      </c>
      <c r="F8" s="35" t="s">
        <v>28</v>
      </c>
      <c r="G8" s="25">
        <v>0.499305555555556</v>
      </c>
      <c r="H8" s="23" t="s">
        <v>29</v>
      </c>
      <c r="I8" s="33">
        <v>230</v>
      </c>
    </row>
    <row r="9" s="2" customFormat="1" ht="16.5" spans="1:9">
      <c r="A9" s="17">
        <v>7</v>
      </c>
      <c r="B9" s="18" t="s">
        <v>30</v>
      </c>
      <c r="C9" s="19">
        <v>43369</v>
      </c>
      <c r="D9" s="17" t="s">
        <v>21</v>
      </c>
      <c r="E9" s="20" t="s">
        <v>13</v>
      </c>
      <c r="F9" s="35" t="s">
        <v>28</v>
      </c>
      <c r="G9" s="21">
        <v>0.499305555555556</v>
      </c>
      <c r="H9" s="24"/>
      <c r="I9" s="34"/>
    </row>
    <row r="10" s="2" customFormat="1" ht="16.5" spans="1:9">
      <c r="A10" s="17">
        <v>8</v>
      </c>
      <c r="B10" s="18" t="s">
        <v>31</v>
      </c>
      <c r="C10" s="19">
        <v>43369</v>
      </c>
      <c r="D10" s="17" t="s">
        <v>32</v>
      </c>
      <c r="E10" s="20" t="s">
        <v>13</v>
      </c>
      <c r="F10" s="20" t="s">
        <v>33</v>
      </c>
      <c r="G10" s="21">
        <v>0.552777777777778</v>
      </c>
      <c r="H10" s="22" t="s">
        <v>34</v>
      </c>
      <c r="I10" s="30">
        <v>230</v>
      </c>
    </row>
    <row r="11" s="2" customFormat="1" ht="16.5" spans="1:9">
      <c r="A11" s="17">
        <v>9</v>
      </c>
      <c r="B11" s="18" t="s">
        <v>35</v>
      </c>
      <c r="C11" s="19">
        <v>43369</v>
      </c>
      <c r="D11" s="20" t="s">
        <v>36</v>
      </c>
      <c r="E11" s="20" t="s">
        <v>13</v>
      </c>
      <c r="F11" s="20" t="s">
        <v>37</v>
      </c>
      <c r="G11" s="26">
        <v>0.541666666666667</v>
      </c>
      <c r="H11" s="22" t="s">
        <v>38</v>
      </c>
      <c r="I11" s="30">
        <v>230</v>
      </c>
    </row>
    <row r="12" s="2" customFormat="1" ht="16.5" spans="1:9">
      <c r="A12" s="17">
        <v>10</v>
      </c>
      <c r="B12" s="18" t="s">
        <v>39</v>
      </c>
      <c r="C12" s="19">
        <v>43369</v>
      </c>
      <c r="D12" s="20" t="s">
        <v>40</v>
      </c>
      <c r="E12" s="20" t="s">
        <v>13</v>
      </c>
      <c r="F12" s="20" t="s">
        <v>37</v>
      </c>
      <c r="G12" s="26">
        <v>0.541666666666667</v>
      </c>
      <c r="H12" s="22" t="s">
        <v>41</v>
      </c>
      <c r="I12" s="30">
        <v>230</v>
      </c>
    </row>
    <row r="13" s="2" customFormat="1" ht="16.5" spans="1:9">
      <c r="A13" s="17">
        <v>11</v>
      </c>
      <c r="B13" s="18" t="s">
        <v>42</v>
      </c>
      <c r="C13" s="19">
        <v>43369</v>
      </c>
      <c r="D13" s="20" t="s">
        <v>43</v>
      </c>
      <c r="E13" s="20" t="s">
        <v>13</v>
      </c>
      <c r="F13" s="20" t="s">
        <v>37</v>
      </c>
      <c r="G13" s="26">
        <v>0.541666666666667</v>
      </c>
      <c r="H13" s="22" t="s">
        <v>44</v>
      </c>
      <c r="I13" s="30">
        <v>230</v>
      </c>
    </row>
    <row r="14" s="2" customFormat="1" ht="16.5" spans="1:9">
      <c r="A14" s="17">
        <v>12</v>
      </c>
      <c r="B14" s="18" t="s">
        <v>45</v>
      </c>
      <c r="C14" s="19">
        <v>43369</v>
      </c>
      <c r="D14" s="20" t="s">
        <v>46</v>
      </c>
      <c r="E14" s="20" t="s">
        <v>13</v>
      </c>
      <c r="F14" s="20" t="s">
        <v>37</v>
      </c>
      <c r="G14" s="26">
        <v>0.53125</v>
      </c>
      <c r="H14" s="22" t="s">
        <v>47</v>
      </c>
      <c r="I14" s="30">
        <v>230</v>
      </c>
    </row>
    <row r="15" s="2" customFormat="1" ht="16.5" spans="1:9">
      <c r="A15" s="17">
        <v>13</v>
      </c>
      <c r="B15" s="18" t="s">
        <v>48</v>
      </c>
      <c r="C15" s="19">
        <v>43369</v>
      </c>
      <c r="D15" s="20" t="s">
        <v>49</v>
      </c>
      <c r="E15" s="20" t="s">
        <v>13</v>
      </c>
      <c r="F15" s="20" t="s">
        <v>37</v>
      </c>
      <c r="G15" s="26">
        <v>0.541666666666667</v>
      </c>
      <c r="H15" s="22" t="s">
        <v>50</v>
      </c>
      <c r="I15" s="30">
        <v>230</v>
      </c>
    </row>
    <row r="16" s="2" customFormat="1" ht="16.5" spans="1:9">
      <c r="A16" s="17">
        <v>14</v>
      </c>
      <c r="B16" s="18" t="s">
        <v>48</v>
      </c>
      <c r="C16" s="19">
        <v>43369</v>
      </c>
      <c r="D16" s="20" t="s">
        <v>13</v>
      </c>
      <c r="E16" s="20" t="s">
        <v>49</v>
      </c>
      <c r="F16" s="20" t="s">
        <v>37</v>
      </c>
      <c r="G16" s="26">
        <v>0.75</v>
      </c>
      <c r="H16" s="22" t="s">
        <v>51</v>
      </c>
      <c r="I16" s="30">
        <v>230</v>
      </c>
    </row>
    <row r="17" s="2" customFormat="1" ht="16.5" spans="1:9">
      <c r="A17" s="17">
        <v>15</v>
      </c>
      <c r="B17" s="18" t="s">
        <v>19</v>
      </c>
      <c r="C17" s="19">
        <v>43369</v>
      </c>
      <c r="D17" s="20" t="s">
        <v>13</v>
      </c>
      <c r="E17" s="20" t="s">
        <v>12</v>
      </c>
      <c r="F17" s="20" t="s">
        <v>52</v>
      </c>
      <c r="G17" s="21">
        <v>0.791666666666667</v>
      </c>
      <c r="H17" s="23" t="s">
        <v>53</v>
      </c>
      <c r="I17" s="31">
        <v>230</v>
      </c>
    </row>
    <row r="18" s="2" customFormat="1" ht="16.5" spans="1:9">
      <c r="A18" s="17">
        <v>16</v>
      </c>
      <c r="B18" s="18" t="s">
        <v>16</v>
      </c>
      <c r="C18" s="19">
        <v>43369</v>
      </c>
      <c r="D18" s="20" t="s">
        <v>13</v>
      </c>
      <c r="E18" s="20" t="s">
        <v>12</v>
      </c>
      <c r="F18" s="20" t="s">
        <v>52</v>
      </c>
      <c r="G18" s="21">
        <v>0.791666666666667</v>
      </c>
      <c r="H18" s="24"/>
      <c r="I18" s="32"/>
    </row>
    <row r="19" s="2" customFormat="1" ht="16.5" spans="1:9">
      <c r="A19" s="17">
        <v>17</v>
      </c>
      <c r="B19" s="18" t="s">
        <v>31</v>
      </c>
      <c r="C19" s="19">
        <v>43369</v>
      </c>
      <c r="D19" s="20" t="s">
        <v>54</v>
      </c>
      <c r="E19" s="20" t="s">
        <v>32</v>
      </c>
      <c r="F19" s="20" t="s">
        <v>55</v>
      </c>
      <c r="G19" s="21">
        <v>0.826388888888889</v>
      </c>
      <c r="H19" s="22" t="s">
        <v>56</v>
      </c>
      <c r="I19" s="30">
        <v>230</v>
      </c>
    </row>
    <row r="20" s="2" customFormat="1" ht="16.5" spans="1:9">
      <c r="A20" s="17">
        <v>18</v>
      </c>
      <c r="B20" s="18" t="s">
        <v>35</v>
      </c>
      <c r="C20" s="19">
        <v>43369</v>
      </c>
      <c r="D20" s="20" t="s">
        <v>54</v>
      </c>
      <c r="E20" s="20" t="s">
        <v>57</v>
      </c>
      <c r="F20" s="20" t="s">
        <v>37</v>
      </c>
      <c r="G20" s="26">
        <v>0.833333333333333</v>
      </c>
      <c r="H20" s="22" t="s">
        <v>58</v>
      </c>
      <c r="I20" s="30">
        <v>230</v>
      </c>
    </row>
    <row r="21" s="2" customFormat="1" ht="16.5" spans="1:9">
      <c r="A21" s="17">
        <v>19</v>
      </c>
      <c r="B21" s="18" t="s">
        <v>39</v>
      </c>
      <c r="C21" s="19">
        <v>43369</v>
      </c>
      <c r="D21" s="20" t="s">
        <v>54</v>
      </c>
      <c r="E21" s="20" t="s">
        <v>40</v>
      </c>
      <c r="F21" s="20" t="s">
        <v>37</v>
      </c>
      <c r="G21" s="26">
        <v>0.833333333333333</v>
      </c>
      <c r="H21" s="22" t="s">
        <v>59</v>
      </c>
      <c r="I21" s="30">
        <v>230</v>
      </c>
    </row>
    <row r="22" s="2" customFormat="1" ht="16.5" spans="1:9">
      <c r="A22" s="17">
        <v>20</v>
      </c>
      <c r="B22" s="18" t="s">
        <v>42</v>
      </c>
      <c r="C22" s="19">
        <v>43369</v>
      </c>
      <c r="D22" s="20" t="s">
        <v>54</v>
      </c>
      <c r="E22" s="20" t="s">
        <v>43</v>
      </c>
      <c r="F22" s="20" t="s">
        <v>37</v>
      </c>
      <c r="G22" s="26">
        <v>0.833333333333333</v>
      </c>
      <c r="H22" s="22" t="s">
        <v>60</v>
      </c>
      <c r="I22" s="30">
        <v>230</v>
      </c>
    </row>
    <row r="23" s="2" customFormat="1" ht="16.5" spans="1:9">
      <c r="A23" s="17">
        <v>21</v>
      </c>
      <c r="B23" s="18" t="s">
        <v>45</v>
      </c>
      <c r="C23" s="19">
        <v>43369</v>
      </c>
      <c r="D23" s="20" t="s">
        <v>54</v>
      </c>
      <c r="E23" s="20" t="s">
        <v>46</v>
      </c>
      <c r="F23" s="20" t="s">
        <v>37</v>
      </c>
      <c r="G23" s="26">
        <v>0.833333333333333</v>
      </c>
      <c r="H23" s="22" t="s">
        <v>61</v>
      </c>
      <c r="I23" s="30">
        <v>230</v>
      </c>
    </row>
    <row r="24" s="2" customFormat="1" ht="16.5" spans="1:9">
      <c r="A24" s="17">
        <v>22</v>
      </c>
      <c r="B24" s="18" t="s">
        <v>11</v>
      </c>
      <c r="C24" s="19">
        <v>43369</v>
      </c>
      <c r="D24" s="20" t="s">
        <v>54</v>
      </c>
      <c r="E24" s="20" t="s">
        <v>12</v>
      </c>
      <c r="F24" s="20" t="s">
        <v>62</v>
      </c>
      <c r="G24" s="21">
        <v>0.854166666666667</v>
      </c>
      <c r="H24" s="22" t="s">
        <v>63</v>
      </c>
      <c r="I24" s="30">
        <v>230</v>
      </c>
    </row>
    <row r="25" s="3" customFormat="1" ht="16.5" spans="1:9">
      <c r="A25" s="17">
        <v>24</v>
      </c>
      <c r="B25" s="18" t="s">
        <v>27</v>
      </c>
      <c r="C25" s="19">
        <v>43370</v>
      </c>
      <c r="D25" s="20" t="s">
        <v>64</v>
      </c>
      <c r="E25" s="20" t="s">
        <v>21</v>
      </c>
      <c r="F25" s="20" t="s">
        <v>65</v>
      </c>
      <c r="G25" s="25">
        <v>0.291666666666667</v>
      </c>
      <c r="H25" s="23" t="s">
        <v>66</v>
      </c>
      <c r="I25" s="31">
        <v>230</v>
      </c>
    </row>
    <row r="26" s="2" customFormat="1" ht="16.5" spans="1:9">
      <c r="A26" s="17">
        <v>25</v>
      </c>
      <c r="B26" s="18" t="s">
        <v>30</v>
      </c>
      <c r="C26" s="19">
        <v>43370</v>
      </c>
      <c r="D26" s="20" t="s">
        <v>64</v>
      </c>
      <c r="E26" s="20" t="s">
        <v>21</v>
      </c>
      <c r="F26" s="20" t="s">
        <v>65</v>
      </c>
      <c r="G26" s="21">
        <v>0.291666666666667</v>
      </c>
      <c r="H26" s="24"/>
      <c r="I26" s="32"/>
    </row>
    <row r="27" s="2" customFormat="1" ht="16.5" spans="1:9">
      <c r="A27" s="17">
        <v>26</v>
      </c>
      <c r="B27" s="18" t="s">
        <v>24</v>
      </c>
      <c r="C27" s="19">
        <v>43370</v>
      </c>
      <c r="D27" s="20" t="s">
        <v>64</v>
      </c>
      <c r="E27" s="20" t="s">
        <v>12</v>
      </c>
      <c r="F27" s="20" t="s">
        <v>67</v>
      </c>
      <c r="G27" s="21">
        <v>0.375</v>
      </c>
      <c r="H27" s="22" t="s">
        <v>68</v>
      </c>
      <c r="I27" s="30">
        <v>230</v>
      </c>
    </row>
    <row r="28" s="2" customFormat="1" ht="16.5" spans="1:9">
      <c r="A28" s="17">
        <v>27</v>
      </c>
      <c r="B28" s="18" t="s">
        <v>20</v>
      </c>
      <c r="C28" s="19">
        <v>43370</v>
      </c>
      <c r="D28" s="27" t="s">
        <v>64</v>
      </c>
      <c r="E28" s="27" t="s">
        <v>21</v>
      </c>
      <c r="F28" s="20" t="s">
        <v>69</v>
      </c>
      <c r="G28" s="21">
        <v>0.25</v>
      </c>
      <c r="H28" s="22" t="s">
        <v>70</v>
      </c>
      <c r="I28" s="30">
        <v>230</v>
      </c>
    </row>
    <row r="29" s="2" customFormat="1" ht="16.5" spans="1:9">
      <c r="A29" s="17">
        <v>28</v>
      </c>
      <c r="B29" s="18" t="s">
        <v>71</v>
      </c>
      <c r="C29" s="19">
        <v>43369</v>
      </c>
      <c r="D29" s="17" t="s">
        <v>72</v>
      </c>
      <c r="E29" s="17"/>
      <c r="F29" s="17"/>
      <c r="G29" s="21">
        <v>0.75</v>
      </c>
      <c r="H29" s="22" t="s">
        <v>73</v>
      </c>
      <c r="I29" s="30">
        <v>1000</v>
      </c>
    </row>
    <row r="30" ht="16.5" spans="8:9">
      <c r="H30" s="22" t="s">
        <v>74</v>
      </c>
      <c r="I30" s="22">
        <f>SUM(I3:I29)</f>
        <v>6060</v>
      </c>
    </row>
  </sheetData>
  <mergeCells count="13">
    <mergeCell ref="C1:G1"/>
    <mergeCell ref="H1:I1"/>
    <mergeCell ref="D29:F29"/>
    <mergeCell ref="A1:A2"/>
    <mergeCell ref="B1:B2"/>
    <mergeCell ref="H4:H5"/>
    <mergeCell ref="H8:H9"/>
    <mergeCell ref="H17:H18"/>
    <mergeCell ref="H25:H26"/>
    <mergeCell ref="I4:I5"/>
    <mergeCell ref="I8:I9"/>
    <mergeCell ref="I17:I18"/>
    <mergeCell ref="I25:I26"/>
  </mergeCells>
  <pageMargins left="0.707638888888889" right="0.354166666666667" top="1" bottom="1" header="0.5" footer="0.5"/>
  <pageSetup paperSize="1" scale="8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Contact list-接机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celine唐</cp:lastModifiedBy>
  <dcterms:created xsi:type="dcterms:W3CDTF">2018-09-25T11:18:00Z</dcterms:created>
  <dcterms:modified xsi:type="dcterms:W3CDTF">2018-11-25T11:49:34Z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