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<sst xmlns="http://schemas.openxmlformats.org/spreadsheetml/2006/main" count="85">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</sst>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0" fontId="27" fillId="11" borderId="22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53" sqref="H53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2.5" customWidth="1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618.19</v>
      </c>
      <c r="G8" s="63">
        <v>0</v>
      </c>
      <c r="H8" s="63">
        <f t="shared" ref="H8:H45" si="0">F8+G8</f>
        <v>618.19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618.19</v>
      </c>
      <c r="G13" s="67">
        <f t="shared" ref="G13:H13" si="1">SUM(G8:G12)</f>
        <v>0</v>
      </c>
      <c r="H13" s="67">
        <f t="shared" si="1"/>
        <v>618.19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8063</v>
      </c>
      <c r="G22" s="63">
        <v>0</v>
      </c>
      <c r="H22" s="63">
        <f>F22</f>
        <v>8063</v>
      </c>
      <c r="I22" s="84" t="s">
        <v>26</v>
      </c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8063</v>
      </c>
      <c r="G24" s="67">
        <f t="shared" ref="G24:H24" si="7">SUM(G22:G23)</f>
        <v>0</v>
      </c>
      <c r="H24" s="67">
        <f t="shared" si="7"/>
        <v>8063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2</v>
      </c>
      <c r="E53" s="67">
        <f t="shared" si="22"/>
        <v>0</v>
      </c>
      <c r="F53" s="67">
        <f t="shared" si="22"/>
        <v>8681.19</v>
      </c>
      <c r="G53" s="67">
        <f t="shared" si="22"/>
        <v>0</v>
      </c>
      <c r="H53" s="67">
        <f t="shared" si="22"/>
        <v>8681.19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8681.19</v>
      </c>
      <c r="D58" s="79"/>
      <c r="E58" s="79">
        <f>F53</f>
        <v>8681.19</v>
      </c>
      <c r="F58" s="79"/>
      <c r="G58" s="79">
        <f>G53</f>
        <v>0</v>
      </c>
      <c r="H58" s="79"/>
      <c r="I58" s="97">
        <f>A58-C58</f>
        <v>-8681.19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26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52</v>
      </c>
      <c r="G23" s="16" t="s">
        <v>79</v>
      </c>
      <c r="H23" s="16"/>
      <c r="I23" s="16"/>
      <c r="J23" s="16" t="s">
        <v>54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52</v>
      </c>
      <c r="G38" s="16" t="s">
        <v>79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2018-04-25T08:35:57Z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