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<sst xmlns="http://schemas.openxmlformats.org/spreadsheetml/2006/main" count="56" uniqueCount="56">
  <si>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</si>
  <si>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团号：HMZA-210319-QDH689</t>
  </si>
  <si>
    <t>会议日期：2021.03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</si>
  <si>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</si>
  <si>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</si>
  <si>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</si>
  <si>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</si>
  <si>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</si>
  <si>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</si>
  <si>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</si>
  <si>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</si>
  <si>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</si>
  <si>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</si>
  <si>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</si>
  <si>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</si>
  <si>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</si>
  <si>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</si>
  <si>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</si>
  <si>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</si>
  <si>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</si>
  <si>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</si>
  <si>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</si>
  <si>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</si>
  <si>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</si>
  <si>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</si>
  <si>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</t>
  </si>
  <si>
    <t>需提供刷卡联、菜单（小票）</t>
  </si>
  <si>
    <t>活动餐费合计</t>
  </si>
  <si>
    <t>现地采买费用</t>
  </si>
  <si>
    <t>依云水采买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</si>
  <si>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</si>
  <si>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</si>
  <si>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</si>
  <si>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</si>
  <si>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</si>
  <si>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</si>
  <si>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</si>
  <si>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</si>
  <si>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</si>
  <si>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</si>
  <si>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</si>
  <si>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</si>
  <si>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</si>
  <si>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</si>
  <si>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快递运输费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</si>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</sst>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80" zoomScaleNormal="80" workbookViewId="0">
      <selection activeCell="J6" sqref="J6:J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344</v>
      </c>
      <c r="G17" s="16"/>
      <c r="H17" s="16">
        <f>F17</f>
        <v>344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27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344</v>
      </c>
      <c r="G19" s="20">
        <f t="shared" si="5"/>
        <v>0</v>
      </c>
      <c r="H19" s="20">
        <f t="shared" si="5"/>
        <v>344</v>
      </c>
      <c r="I19" s="41"/>
      <c r="J19" s="45"/>
    </row>
    <row r="20" s="1" customFormat="1" customHeight="1" spans="1:10">
      <c r="A20" s="21">
        <v>5</v>
      </c>
      <c r="B20" s="22" t="s">
        <v>28</v>
      </c>
      <c r="C20" s="23"/>
      <c r="D20" s="21"/>
      <c r="E20" s="23">
        <f t="shared" si="4"/>
        <v>0</v>
      </c>
      <c r="F20" s="16">
        <v>83.9</v>
      </c>
      <c r="G20" s="16"/>
      <c r="H20" s="16">
        <f>F20</f>
        <v>83.9</v>
      </c>
      <c r="I20" s="38" t="s">
        <v>29</v>
      </c>
      <c r="J20" s="39" t="s">
        <v>30</v>
      </c>
    </row>
    <row r="21" s="2" customFormat="1" customHeight="1" spans="1:10">
      <c r="A21" s="18"/>
      <c r="B21" s="19" t="s">
        <v>31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83.9</v>
      </c>
      <c r="G21" s="20">
        <f t="shared" si="6"/>
        <v>0</v>
      </c>
      <c r="H21" s="20">
        <f t="shared" si="6"/>
        <v>83.9</v>
      </c>
      <c r="I21" s="41"/>
      <c r="J21" s="42"/>
    </row>
    <row r="22" s="1" customFormat="1" customHeight="1" spans="1:10">
      <c r="A22" s="14">
        <v>6</v>
      </c>
      <c r="B22" s="15" t="s">
        <v>32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33</v>
      </c>
    </row>
    <row r="23" s="2" customFormat="1" customHeight="1" spans="1:10">
      <c r="A23" s="18"/>
      <c r="B23" s="19" t="s">
        <v>34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35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36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37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38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39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40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41</v>
      </c>
    </row>
    <row r="31" s="2" customFormat="1" customHeight="1" spans="1:10">
      <c r="A31" s="18"/>
      <c r="B31" s="19" t="s">
        <v>42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43</v>
      </c>
      <c r="C32" s="23">
        <v>0</v>
      </c>
      <c r="D32" s="21"/>
      <c r="E32" s="23">
        <f t="shared" si="10"/>
        <v>0</v>
      </c>
      <c r="F32" s="16">
        <v>142.75</v>
      </c>
      <c r="G32" s="16"/>
      <c r="H32" s="16">
        <f>F32</f>
        <v>142.75</v>
      </c>
      <c r="I32" s="38" t="s">
        <v>44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45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142.75</v>
      </c>
      <c r="G35" s="20">
        <f t="shared" si="14"/>
        <v>0</v>
      </c>
      <c r="H35" s="20">
        <f t="shared" si="14"/>
        <v>142.75</v>
      </c>
      <c r="I35" s="41"/>
      <c r="J35" s="48"/>
    </row>
    <row r="36" s="1" customFormat="1" customHeight="1" spans="1:10">
      <c r="A36" s="18"/>
      <c r="B36" s="19" t="s">
        <v>46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570.65</v>
      </c>
      <c r="G36" s="20">
        <f t="shared" si="15"/>
        <v>0</v>
      </c>
      <c r="H36" s="20">
        <f>SUM(H35,H31,H29,H26,H23,H21,H19,H16,H13,H10)</f>
        <v>570.65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47</v>
      </c>
      <c r="B40" s="31"/>
      <c r="C40" s="32" t="s">
        <v>48</v>
      </c>
      <c r="D40" s="32"/>
      <c r="E40" s="32" t="s">
        <v>49</v>
      </c>
      <c r="F40" s="32"/>
      <c r="G40" s="32" t="s">
        <v>50</v>
      </c>
      <c r="H40" s="32"/>
      <c r="I40" s="50" t="s">
        <v>51</v>
      </c>
    </row>
    <row r="41" s="1" customFormat="1" customHeight="1" spans="1:9">
      <c r="A41" s="33">
        <f>E36</f>
        <v>0</v>
      </c>
      <c r="B41" s="34"/>
      <c r="C41" s="34">
        <f>H36</f>
        <v>570.65</v>
      </c>
      <c r="D41" s="34"/>
      <c r="E41" s="34">
        <f>F36</f>
        <v>570.65</v>
      </c>
      <c r="F41" s="34"/>
      <c r="G41" s="34">
        <f>G36</f>
        <v>0</v>
      </c>
      <c r="H41" s="34"/>
      <c r="I41" s="51">
        <f>A41-C41</f>
        <v>-570.65</v>
      </c>
    </row>
    <row r="42" s="1" customFormat="1" customHeight="1" spans="1:3">
      <c r="A42" s="3"/>
      <c r="C42" s="4"/>
    </row>
    <row r="43" s="1" customFormat="1" customHeight="1" spans="1:9">
      <c r="A43" s="35" t="s">
        <v>52</v>
      </c>
      <c r="B43" s="2"/>
      <c r="C43" s="36" t="s">
        <v>53</v>
      </c>
      <c r="D43" s="35"/>
      <c r="E43" s="35" t="s">
        <v>54</v>
      </c>
      <c r="F43" s="35"/>
      <c r="G43" s="35" t="s">
        <v>55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2021-05-27T03:56:43Z</dcterms:created>
  <dcterms:modified xsi:type="dcterms:W3CDTF">2021-05-27T04:10:26Z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9387A4637C8F4EB1A25A80B24CDA9C15</vt:lpwstr>
  </property>
  <property fmtid="{D5CDD505-2E9C-101B-9397-08002B2CF9AE}" pid="3" name="KSOProductBuildVer">
    <vt:lpwstr>2052-11.1.0.10495</vt:lpwstr>
  </property>
</Properties>
</file>