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<sst xmlns="http://schemas.openxmlformats.org/spreadsheetml/2006/main" count="84">
  <si>
    <t>【借款报销单】</t>
  </si>
  <si>
    <t>团号：KMJB-180113-ANS291</t>
  </si>
  <si>
    <t>会议日期：2018年1月13日-14日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</si>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</sst>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22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25" fillId="13" borderId="17" applyNumberFormat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12" sqref="I12"/>
    </sheetView>
  </sheetViews>
  <sheetFormatPr defaultColWidth="9" defaultRowHeight="21" customHeight="1"/>
  <cols>
    <col min="1" max="1" width="9" style="52"/>
    <col min="2" max="2" width="16.75" customWidth="1"/>
    <col min="3" max="3" width="11.5" style="53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3271.5</v>
      </c>
      <c r="G8" s="64">
        <v>0</v>
      </c>
      <c r="H8" s="64">
        <f t="shared" ref="H8:H45" si="0">F8+G8</f>
        <v>3271.5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3271.5</v>
      </c>
      <c r="G13" s="68">
        <f t="shared" ref="G13:H13" si="1">SUM(G8:G12)</f>
        <v>0</v>
      </c>
      <c r="H13" s="68">
        <f t="shared" si="1"/>
        <v>3271.5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10000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10000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10000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3271.5</v>
      </c>
      <c r="G53" s="68">
        <f t="shared" si="22"/>
        <v>0</v>
      </c>
      <c r="H53" s="68">
        <f t="shared" si="22"/>
        <v>3271.5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3271.5</v>
      </c>
      <c r="D58" s="80"/>
      <c r="E58" s="80">
        <f>F53</f>
        <v>3271.5</v>
      </c>
      <c r="F58" s="80"/>
      <c r="G58" s="80">
        <f>G53</f>
        <v>0</v>
      </c>
      <c r="H58" s="80"/>
      <c r="I58" s="98">
        <f>A58-C58</f>
        <v>-3271.5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K41" sqref="K4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7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8"/>
      <c r="J7" s="11"/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1"/>
      <c r="J11" s="42"/>
      <c r="K11" s="43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1"/>
      <c r="J12" s="42"/>
      <c r="K12" s="43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1"/>
      <c r="J13" s="42"/>
      <c r="K13" s="43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1"/>
      <c r="J14" s="42"/>
      <c r="K14" s="43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1"/>
      <c r="J15" s="42"/>
      <c r="K15" s="43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6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7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8"/>
      <c r="J30" s="11">
        <f>J7</f>
        <v>0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9"/>
      <c r="J31" s="15">
        <f>J8</f>
        <v>0</v>
      </c>
      <c r="K31" s="40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9" t="s">
        <v>66</v>
      </c>
    </row>
    <row r="34" ht="20.1" customHeight="1" spans="2:11">
      <c r="B34" s="27">
        <v>1</v>
      </c>
      <c r="C34" s="27"/>
      <c r="D34" s="33"/>
      <c r="E34" s="34"/>
      <c r="F34" s="27"/>
      <c r="G34" s="25"/>
      <c r="H34" s="25"/>
      <c r="I34" s="41"/>
      <c r="J34" s="42"/>
      <c r="K34" s="50"/>
    </row>
    <row r="35" ht="20.1" customHeight="1" spans="2:11">
      <c r="B35" s="27">
        <v>2</v>
      </c>
      <c r="C35" s="27"/>
      <c r="D35" s="33"/>
      <c r="E35" s="34"/>
      <c r="F35" s="27"/>
      <c r="G35" s="25"/>
      <c r="H35" s="25"/>
      <c r="I35" s="41"/>
      <c r="J35" s="42"/>
      <c r="K35" s="50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1"/>
      <c r="J36" s="42"/>
      <c r="K36" s="50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2018-02-01T10:03:23Z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