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报销\"/>
    </mc:Choice>
  </mc:AlternateContent>
  <xr:revisionPtr revIDLastSave="0" documentId="10_ncr:100000_{0589DF6A-0B96-4407-A699-6C4B2196B02E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侯莹" sheetId="2" r:id="rId1"/>
    <sheet name="高亚琳" sheetId="3" r:id="rId2"/>
  </sheets>
  <definedNames>
    <definedName name="_xlnm.Print_Area" localSheetId="0">侯莹!$A$1:$K$23</definedName>
  </definedNames>
  <calcPr calcId="179017"/>
</workbook>
</file>

<file path=xl/calcChain.xml><?xml version="1.0" encoding="utf-8"?>
<calcChain xmlns="http://schemas.openxmlformats.org/spreadsheetml/2006/main">
  <c r="G24" i="3" l="1"/>
  <c r="I21" i="3"/>
  <c r="H21" i="3"/>
  <c r="B24" i="3" s="1"/>
  <c r="K24" i="3" s="1"/>
  <c r="G21" i="3"/>
  <c r="I16" i="2" l="1"/>
  <c r="G19" i="2" s="1"/>
  <c r="G16" i="2"/>
  <c r="H16" i="2"/>
  <c r="B19" i="2" s="1"/>
  <c r="K19" i="2" l="1"/>
</calcChain>
</file>

<file path=xl/sharedStrings.xml><?xml version="1.0" encoding="utf-8"?>
<sst xmlns="http://schemas.openxmlformats.org/spreadsheetml/2006/main" count="82" uniqueCount="45">
  <si>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</si>
  <si>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</si>
  <si>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</si>
  <si>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</si>
  <si>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</si>
  <si>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</si>
  <si>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</si>
  <si>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</si>
  <si>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</si>
  <si>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</si>
  <si>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</si>
  <si>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</si>
  <si>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</si>
  <si>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</si>
  <si>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</si>
  <si>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</si>
  <si>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</si>
  <si>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</si>
  <si>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</si>
  <si>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</si>
  <si>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</si>
  <si>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</si>
  <si>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</si>
  <si>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</si>
  <si>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</si>
  <si>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</si>
  <si>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</si>
  <si>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</si>
  <si>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</si>
  <si>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HMZA-180920-QSK685</t>
    <phoneticPr fontId="1" type="noConversion"/>
  </si>
  <si>
    <t>北京、成都、稻城</t>
    <phoneticPr fontId="1" type="noConversion"/>
  </si>
  <si>
    <t>总监</t>
    <phoneticPr fontId="1" type="noConversion"/>
  </si>
  <si>
    <t>企划部</t>
    <phoneticPr fontId="1" type="noConversion"/>
  </si>
  <si>
    <t>侯莹</t>
    <phoneticPr fontId="1" type="noConversion"/>
  </si>
  <si>
    <t>8月</t>
    <phoneticPr fontId="1" type="noConversion"/>
  </si>
  <si>
    <t>滴滴行程单</t>
    <phoneticPr fontId="1" type="noConversion"/>
  </si>
  <si>
    <t>高亚琳</t>
    <phoneticPr fontId="1" type="noConversion"/>
  </si>
  <si>
    <t>9月</t>
    <phoneticPr fontId="1" type="noConversion"/>
  </si>
  <si>
    <t>8.10 家-360开会</t>
    <phoneticPr fontId="1" type="noConversion"/>
  </si>
  <si>
    <t>9.19 家-机场</t>
    <phoneticPr fontId="1" type="noConversion"/>
  </si>
  <si>
    <t>9.24 机场-家</t>
    <phoneticPr fontId="1" type="noConversion"/>
  </si>
  <si>
    <t>详见滴滴行程单</t>
    <phoneticPr fontId="1" type="noConversion"/>
  </si>
  <si>
    <t>9月20日 晚餐 高亚琳</t>
    <phoneticPr fontId="1" type="noConversion"/>
  </si>
  <si>
    <t>9月21日 成都机场 高亚琳</t>
    <phoneticPr fontId="1" type="noConversion"/>
  </si>
  <si>
    <t>9月24日机场 高原高亚琳杨苗苗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</si>
</sst>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228600</xdr:colOff>
      <xdr:row>3</xdr:row>
      <xdr:rowOff>158750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C2FCD49-116A-4F67-9519-96F5DAC8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1"/>
  <sheetViews>
    <sheetView tabSelected="1" topLeftCell="A13" zoomScaleNormal="100" workbookViewId="0">
      <selection activeCell="F24" sqref="F2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27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52" t="s">
        <v>33</v>
      </c>
      <c r="G5" s="52"/>
      <c r="H5" s="22" t="s">
        <v>1</v>
      </c>
      <c r="I5" s="5"/>
      <c r="J5" s="52" t="s">
        <v>31</v>
      </c>
      <c r="K5" s="53"/>
    </row>
    <row r="6" spans="2:11" ht="20.149999999999999" customHeight="1" x14ac:dyDescent="0.25">
      <c r="B6" s="6"/>
      <c r="C6" s="7"/>
      <c r="D6" s="8" t="s">
        <v>2</v>
      </c>
      <c r="E6" s="8"/>
      <c r="F6" s="54" t="s">
        <v>30</v>
      </c>
      <c r="G6" s="54"/>
      <c r="H6" s="8" t="s">
        <v>3</v>
      </c>
      <c r="I6" s="7"/>
      <c r="J6" s="54" t="s">
        <v>32</v>
      </c>
      <c r="K6" s="55"/>
    </row>
    <row r="7" spans="2:11" ht="20.149999999999999" customHeight="1" x14ac:dyDescent="0.25">
      <c r="B7" s="6"/>
      <c r="C7" s="7"/>
      <c r="D7" s="8" t="s">
        <v>4</v>
      </c>
      <c r="E7" s="8"/>
      <c r="F7" s="54" t="s">
        <v>34</v>
      </c>
      <c r="G7" s="54"/>
      <c r="H7" s="8" t="s">
        <v>5</v>
      </c>
      <c r="I7" s="9"/>
      <c r="J7" s="56">
        <v>43371</v>
      </c>
      <c r="K7" s="55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28</v>
      </c>
      <c r="I8" s="25"/>
      <c r="J8" s="57" t="s">
        <v>29</v>
      </c>
      <c r="K8" s="58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9" t="s">
        <v>6</v>
      </c>
      <c r="C10" s="60"/>
      <c r="D10" s="13" t="s">
        <v>7</v>
      </c>
      <c r="E10" s="43" t="s">
        <v>8</v>
      </c>
      <c r="F10" s="45"/>
      <c r="G10" s="14" t="s">
        <v>9</v>
      </c>
      <c r="H10" s="15" t="s">
        <v>10</v>
      </c>
      <c r="I10" s="43" t="s">
        <v>11</v>
      </c>
      <c r="J10" s="45"/>
      <c r="K10" s="14" t="s">
        <v>12</v>
      </c>
    </row>
    <row r="11" spans="2:11" ht="20.149999999999999" customHeight="1" x14ac:dyDescent="0.25">
      <c r="B11" s="47">
        <v>1</v>
      </c>
      <c r="C11" s="48"/>
      <c r="D11" s="49" t="s">
        <v>13</v>
      </c>
      <c r="E11" s="47" t="s">
        <v>14</v>
      </c>
      <c r="F11" s="48"/>
      <c r="G11" s="16">
        <v>0</v>
      </c>
      <c r="H11" s="16"/>
      <c r="I11" s="41"/>
      <c r="J11" s="42"/>
      <c r="K11" s="17" t="s">
        <v>15</v>
      </c>
    </row>
    <row r="12" spans="2:11" ht="20.149999999999999" customHeight="1" x14ac:dyDescent="0.25">
      <c r="B12" s="47">
        <v>2</v>
      </c>
      <c r="C12" s="48"/>
      <c r="D12" s="50"/>
      <c r="E12" s="61" t="s">
        <v>16</v>
      </c>
      <c r="F12" s="62"/>
      <c r="G12" s="28">
        <v>138.21</v>
      </c>
      <c r="H12" s="28">
        <v>138.21</v>
      </c>
      <c r="I12" s="26"/>
      <c r="J12" s="27"/>
      <c r="K12" s="17" t="s">
        <v>35</v>
      </c>
    </row>
    <row r="13" spans="2:11" ht="20.149999999999999" customHeight="1" x14ac:dyDescent="0.25">
      <c r="B13" s="47">
        <v>6</v>
      </c>
      <c r="C13" s="48"/>
      <c r="D13" s="50"/>
      <c r="E13" s="47" t="s">
        <v>17</v>
      </c>
      <c r="F13" s="48"/>
      <c r="G13" s="16">
        <v>0</v>
      </c>
      <c r="H13" s="16"/>
      <c r="I13" s="41"/>
      <c r="J13" s="42"/>
      <c r="K13" s="17" t="s">
        <v>15</v>
      </c>
    </row>
    <row r="14" spans="2:11" ht="20.149999999999999" customHeight="1" x14ac:dyDescent="0.25">
      <c r="B14" s="47">
        <v>7</v>
      </c>
      <c r="C14" s="48"/>
      <c r="D14" s="50"/>
      <c r="E14" s="61" t="s">
        <v>18</v>
      </c>
      <c r="F14" s="62"/>
      <c r="G14" s="28">
        <v>0</v>
      </c>
      <c r="H14" s="28">
        <v>0</v>
      </c>
      <c r="I14" s="26"/>
      <c r="J14" s="27"/>
      <c r="K14" s="17"/>
    </row>
    <row r="15" spans="2:11" ht="20.149999999999999" customHeight="1" x14ac:dyDescent="0.25">
      <c r="B15" s="47">
        <v>10</v>
      </c>
      <c r="C15" s="48"/>
      <c r="D15" s="29" t="s">
        <v>19</v>
      </c>
      <c r="E15" s="40"/>
      <c r="F15" s="40"/>
      <c r="G15" s="16">
        <v>0</v>
      </c>
      <c r="H15" s="16"/>
      <c r="I15" s="41"/>
      <c r="J15" s="42"/>
      <c r="K15" s="17"/>
    </row>
    <row r="16" spans="2:11" ht="20.149999999999999" customHeight="1" x14ac:dyDescent="0.25">
      <c r="B16" s="43" t="s">
        <v>20</v>
      </c>
      <c r="C16" s="44"/>
      <c r="D16" s="44"/>
      <c r="E16" s="44"/>
      <c r="F16" s="45"/>
      <c r="G16" s="18">
        <f>SUM(G11:G15)</f>
        <v>138.21</v>
      </c>
      <c r="H16" s="18">
        <f>SUM(H11:H15)</f>
        <v>138.21</v>
      </c>
      <c r="I16" s="38">
        <f>SUM(I11:J15)</f>
        <v>0</v>
      </c>
      <c r="J16" s="39"/>
      <c r="K16" s="19"/>
    </row>
    <row r="17" spans="2:11" ht="20.149999999999999" customHeight="1" x14ac:dyDescent="0.25">
      <c r="B17" s="12"/>
      <c r="C17" s="12"/>
      <c r="D17" s="12"/>
      <c r="E17" s="12"/>
      <c r="F17" s="12"/>
      <c r="G17" s="12"/>
      <c r="H17" s="12"/>
      <c r="I17" s="12"/>
      <c r="J17" s="20"/>
      <c r="K17" s="12"/>
    </row>
    <row r="18" spans="2:11" ht="20.149999999999999" customHeight="1" x14ac:dyDescent="0.25">
      <c r="B18" s="46" t="s">
        <v>10</v>
      </c>
      <c r="C18" s="46"/>
      <c r="D18" s="46"/>
      <c r="E18" s="46"/>
      <c r="F18" s="46"/>
      <c r="G18" s="46" t="s">
        <v>21</v>
      </c>
      <c r="H18" s="46"/>
      <c r="I18" s="46"/>
      <c r="J18" s="46"/>
      <c r="K18" s="14" t="s">
        <v>22</v>
      </c>
    </row>
    <row r="19" spans="2:11" ht="20.149999999999999" customHeight="1" x14ac:dyDescent="0.25">
      <c r="B19" s="37">
        <f>H16</f>
        <v>138.21</v>
      </c>
      <c r="C19" s="37"/>
      <c r="D19" s="37"/>
      <c r="E19" s="37"/>
      <c r="F19" s="37"/>
      <c r="G19" s="37">
        <f>I16</f>
        <v>0</v>
      </c>
      <c r="H19" s="37"/>
      <c r="I19" s="37"/>
      <c r="J19" s="37"/>
      <c r="K19" s="21">
        <f>SUM(B19:J19)</f>
        <v>138.21</v>
      </c>
    </row>
    <row r="20" spans="2:11" ht="20.149999999999999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ht="20.149999999999999" customHeight="1" x14ac:dyDescent="0.25">
      <c r="B21" s="12" t="s">
        <v>23</v>
      </c>
      <c r="C21" s="12"/>
      <c r="D21" s="12"/>
      <c r="E21" s="12"/>
      <c r="F21" s="12" t="s">
        <v>24</v>
      </c>
      <c r="G21" s="12" t="s">
        <v>25</v>
      </c>
      <c r="H21" s="12"/>
      <c r="I21" s="12"/>
      <c r="J21" s="12" t="s">
        <v>26</v>
      </c>
      <c r="K21" s="12"/>
    </row>
  </sheetData>
  <mergeCells count="31">
    <mergeCell ref="B10:C10"/>
    <mergeCell ref="B11:C11"/>
    <mergeCell ref="E14:F14"/>
    <mergeCell ref="E12:F12"/>
    <mergeCell ref="B12:C12"/>
    <mergeCell ref="B14:C14"/>
    <mergeCell ref="D11:D14"/>
    <mergeCell ref="B13:C13"/>
    <mergeCell ref="B3:K3"/>
    <mergeCell ref="J5:K5"/>
    <mergeCell ref="J6:K6"/>
    <mergeCell ref="J7:K7"/>
    <mergeCell ref="I13:J13"/>
    <mergeCell ref="F5:G5"/>
    <mergeCell ref="F6:G6"/>
    <mergeCell ref="F7:G7"/>
    <mergeCell ref="I10:J10"/>
    <mergeCell ref="I11:J11"/>
    <mergeCell ref="E13:F13"/>
    <mergeCell ref="J8:K8"/>
    <mergeCell ref="E10:F10"/>
    <mergeCell ref="E11:F11"/>
    <mergeCell ref="G19:J19"/>
    <mergeCell ref="B19:F19"/>
    <mergeCell ref="I16:J16"/>
    <mergeCell ref="E15:F15"/>
    <mergeCell ref="I15:J15"/>
    <mergeCell ref="B16:F16"/>
    <mergeCell ref="B18:F18"/>
    <mergeCell ref="G18:J18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7DB2-B9A7-495B-A700-0A24EE769223}">
  <dimension ref="B1:K26"/>
  <sheetViews>
    <sheetView workbookViewId="0">
      <selection sqref="A1:XFD1048576"/>
    </sheetView>
  </sheetViews>
  <sheetFormatPr defaultRowHeight="14" x14ac:dyDescent="0.25"/>
  <cols>
    <col min="1" max="1" width="1.453125" customWidth="1"/>
    <col min="2" max="3" width="2.26953125" customWidth="1"/>
    <col min="4" max="4" width="9.08984375" customWidth="1"/>
    <col min="5" max="5" width="0.90625" customWidth="1"/>
    <col min="6" max="6" width="16.36328125" customWidth="1"/>
    <col min="7" max="8" width="11.08984375" customWidth="1"/>
    <col min="9" max="9" width="1" customWidth="1"/>
    <col min="10" max="10" width="11.90625" customWidth="1"/>
    <col min="11" max="11" width="25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1" t="s">
        <v>27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16.5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52" t="s">
        <v>36</v>
      </c>
      <c r="G5" s="52"/>
      <c r="H5" s="22" t="s">
        <v>1</v>
      </c>
      <c r="I5" s="5"/>
      <c r="J5" s="52" t="s">
        <v>31</v>
      </c>
      <c r="K5" s="53"/>
    </row>
    <row r="6" spans="2:11" ht="20.149999999999999" customHeight="1" x14ac:dyDescent="0.25">
      <c r="B6" s="6"/>
      <c r="C6" s="7"/>
      <c r="D6" s="8" t="s">
        <v>2</v>
      </c>
      <c r="E6" s="8"/>
      <c r="F6" s="54" t="s">
        <v>30</v>
      </c>
      <c r="G6" s="54"/>
      <c r="H6" s="8" t="s">
        <v>3</v>
      </c>
      <c r="I6" s="7"/>
      <c r="J6" s="54" t="s">
        <v>32</v>
      </c>
      <c r="K6" s="55"/>
    </row>
    <row r="7" spans="2:11" ht="20.149999999999999" customHeight="1" x14ac:dyDescent="0.25">
      <c r="B7" s="6"/>
      <c r="C7" s="7"/>
      <c r="D7" s="8" t="s">
        <v>4</v>
      </c>
      <c r="E7" s="8"/>
      <c r="F7" s="54" t="s">
        <v>37</v>
      </c>
      <c r="G7" s="54"/>
      <c r="H7" s="8" t="s">
        <v>5</v>
      </c>
      <c r="I7" s="9"/>
      <c r="J7" s="56">
        <v>43371</v>
      </c>
      <c r="K7" s="55"/>
    </row>
    <row r="8" spans="2:11" ht="20.149999999999999" customHeight="1" x14ac:dyDescent="0.25">
      <c r="B8" s="10"/>
      <c r="C8" s="11"/>
      <c r="D8" s="23"/>
      <c r="E8" s="23"/>
      <c r="F8" s="30"/>
      <c r="G8" s="30"/>
      <c r="H8" s="23" t="s">
        <v>28</v>
      </c>
      <c r="I8" s="25"/>
      <c r="J8" s="57" t="s">
        <v>29</v>
      </c>
      <c r="K8" s="58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9" t="s">
        <v>6</v>
      </c>
      <c r="C10" s="60"/>
      <c r="D10" s="31" t="s">
        <v>7</v>
      </c>
      <c r="E10" s="43" t="s">
        <v>8</v>
      </c>
      <c r="F10" s="45"/>
      <c r="G10" s="36" t="s">
        <v>9</v>
      </c>
      <c r="H10" s="32" t="s">
        <v>10</v>
      </c>
      <c r="I10" s="43" t="s">
        <v>11</v>
      </c>
      <c r="J10" s="45"/>
      <c r="K10" s="36" t="s">
        <v>12</v>
      </c>
    </row>
    <row r="11" spans="2:11" ht="20.149999999999999" customHeight="1" x14ac:dyDescent="0.25">
      <c r="B11" s="47">
        <v>1</v>
      </c>
      <c r="C11" s="48"/>
      <c r="D11" s="49" t="s">
        <v>13</v>
      </c>
      <c r="E11" s="47" t="s">
        <v>14</v>
      </c>
      <c r="F11" s="48"/>
      <c r="G11" s="28">
        <v>0</v>
      </c>
      <c r="H11" s="28"/>
      <c r="I11" s="41"/>
      <c r="J11" s="42"/>
      <c r="K11" s="17" t="s">
        <v>15</v>
      </c>
    </row>
    <row r="12" spans="2:11" ht="20.149999999999999" customHeight="1" x14ac:dyDescent="0.25">
      <c r="B12" s="47">
        <v>2</v>
      </c>
      <c r="C12" s="48"/>
      <c r="D12" s="50"/>
      <c r="E12" s="61" t="s">
        <v>16</v>
      </c>
      <c r="F12" s="62"/>
      <c r="G12" s="28">
        <v>95</v>
      </c>
      <c r="H12" s="28">
        <v>95</v>
      </c>
      <c r="I12" s="34"/>
      <c r="J12" s="35"/>
      <c r="K12" s="17" t="s">
        <v>38</v>
      </c>
    </row>
    <row r="13" spans="2:11" ht="20.149999999999999" customHeight="1" x14ac:dyDescent="0.25">
      <c r="B13" s="47">
        <v>3</v>
      </c>
      <c r="C13" s="48"/>
      <c r="D13" s="50"/>
      <c r="E13" s="63"/>
      <c r="F13" s="64"/>
      <c r="G13" s="28">
        <v>120</v>
      </c>
      <c r="H13" s="28">
        <v>120</v>
      </c>
      <c r="I13" s="34"/>
      <c r="J13" s="35"/>
      <c r="K13" s="17" t="s">
        <v>39</v>
      </c>
    </row>
    <row r="14" spans="2:11" ht="20.149999999999999" customHeight="1" x14ac:dyDescent="0.25">
      <c r="B14" s="47">
        <v>4</v>
      </c>
      <c r="C14" s="48"/>
      <c r="D14" s="50"/>
      <c r="E14" s="63"/>
      <c r="F14" s="64"/>
      <c r="G14" s="28">
        <v>198</v>
      </c>
      <c r="H14" s="28">
        <v>198</v>
      </c>
      <c r="I14" s="34"/>
      <c r="J14" s="35"/>
      <c r="K14" s="17" t="s">
        <v>40</v>
      </c>
    </row>
    <row r="15" spans="2:11" ht="20.149999999999999" customHeight="1" x14ac:dyDescent="0.25">
      <c r="B15" s="47">
        <v>5</v>
      </c>
      <c r="C15" s="48"/>
      <c r="D15" s="50"/>
      <c r="E15" s="63"/>
      <c r="F15" s="64"/>
      <c r="G15" s="28">
        <v>276.52999999999997</v>
      </c>
      <c r="H15" s="28">
        <v>276.52999999999997</v>
      </c>
      <c r="I15" s="34"/>
      <c r="J15" s="35"/>
      <c r="K15" s="17" t="s">
        <v>41</v>
      </c>
    </row>
    <row r="16" spans="2:11" ht="20.149999999999999" customHeight="1" x14ac:dyDescent="0.25">
      <c r="B16" s="47">
        <v>6</v>
      </c>
      <c r="C16" s="48"/>
      <c r="D16" s="50"/>
      <c r="E16" s="47" t="s">
        <v>17</v>
      </c>
      <c r="F16" s="48"/>
      <c r="G16" s="28">
        <v>0</v>
      </c>
      <c r="H16" s="28"/>
      <c r="I16" s="41"/>
      <c r="J16" s="42"/>
      <c r="K16" s="17" t="s">
        <v>15</v>
      </c>
    </row>
    <row r="17" spans="2:11" ht="20.149999999999999" customHeight="1" x14ac:dyDescent="0.25">
      <c r="B17" s="47">
        <v>7</v>
      </c>
      <c r="C17" s="48"/>
      <c r="D17" s="50"/>
      <c r="E17" s="61" t="s">
        <v>18</v>
      </c>
      <c r="F17" s="62"/>
      <c r="G17" s="28">
        <v>48.7</v>
      </c>
      <c r="H17" s="28">
        <v>48.7</v>
      </c>
      <c r="I17" s="34"/>
      <c r="J17" s="35"/>
      <c r="K17" s="17" t="s">
        <v>42</v>
      </c>
    </row>
    <row r="18" spans="2:11" ht="20.149999999999999" customHeight="1" x14ac:dyDescent="0.25">
      <c r="B18" s="47">
        <v>8</v>
      </c>
      <c r="C18" s="48"/>
      <c r="D18" s="50"/>
      <c r="E18" s="63"/>
      <c r="F18" s="64"/>
      <c r="G18" s="28">
        <v>39</v>
      </c>
      <c r="H18" s="28">
        <v>39</v>
      </c>
      <c r="I18" s="34"/>
      <c r="J18" s="35"/>
      <c r="K18" s="17" t="s">
        <v>43</v>
      </c>
    </row>
    <row r="19" spans="2:11" ht="20.149999999999999" customHeight="1" x14ac:dyDescent="0.25">
      <c r="B19" s="47">
        <v>9</v>
      </c>
      <c r="C19" s="48"/>
      <c r="D19" s="50"/>
      <c r="E19" s="65"/>
      <c r="F19" s="66"/>
      <c r="G19" s="28">
        <v>202</v>
      </c>
      <c r="H19" s="28">
        <v>202</v>
      </c>
      <c r="I19" s="41"/>
      <c r="J19" s="42"/>
      <c r="K19" s="17" t="s">
        <v>44</v>
      </c>
    </row>
    <row r="20" spans="2:11" ht="20.149999999999999" customHeight="1" x14ac:dyDescent="0.25">
      <c r="B20" s="47">
        <v>10</v>
      </c>
      <c r="C20" s="48"/>
      <c r="D20" s="33" t="s">
        <v>19</v>
      </c>
      <c r="E20" s="40"/>
      <c r="F20" s="40"/>
      <c r="G20" s="28">
        <v>0</v>
      </c>
      <c r="H20" s="28"/>
      <c r="I20" s="41"/>
      <c r="J20" s="42"/>
      <c r="K20" s="17"/>
    </row>
    <row r="21" spans="2:11" ht="20.149999999999999" customHeight="1" x14ac:dyDescent="0.25">
      <c r="B21" s="43" t="s">
        <v>20</v>
      </c>
      <c r="C21" s="44"/>
      <c r="D21" s="44"/>
      <c r="E21" s="44"/>
      <c r="F21" s="45"/>
      <c r="G21" s="18">
        <f>SUM(G11:G20)</f>
        <v>979.23</v>
      </c>
      <c r="H21" s="18">
        <f>SUM(H11:H20)</f>
        <v>979.23</v>
      </c>
      <c r="I21" s="38">
        <f>SUM(I11:J20)</f>
        <v>0</v>
      </c>
      <c r="J21" s="39"/>
      <c r="K21" s="19"/>
    </row>
    <row r="22" spans="2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2:11" ht="20.149999999999999" customHeight="1" x14ac:dyDescent="0.25">
      <c r="B23" s="46" t="s">
        <v>10</v>
      </c>
      <c r="C23" s="46"/>
      <c r="D23" s="46"/>
      <c r="E23" s="46"/>
      <c r="F23" s="46"/>
      <c r="G23" s="46" t="s">
        <v>21</v>
      </c>
      <c r="H23" s="46"/>
      <c r="I23" s="46"/>
      <c r="J23" s="46"/>
      <c r="K23" s="36" t="s">
        <v>22</v>
      </c>
    </row>
    <row r="24" spans="2:11" ht="20.149999999999999" customHeight="1" x14ac:dyDescent="0.25">
      <c r="B24" s="37">
        <f>H21</f>
        <v>979.23</v>
      </c>
      <c r="C24" s="37"/>
      <c r="D24" s="37"/>
      <c r="E24" s="37"/>
      <c r="F24" s="37"/>
      <c r="G24" s="37">
        <f>I21</f>
        <v>0</v>
      </c>
      <c r="H24" s="37"/>
      <c r="I24" s="37"/>
      <c r="J24" s="37"/>
      <c r="K24" s="21">
        <f>SUM(B24:J24)</f>
        <v>979.23</v>
      </c>
    </row>
    <row r="25" spans="2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ht="20.149999999999999" customHeight="1" x14ac:dyDescent="0.2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</sheetData>
  <mergeCells count="37">
    <mergeCell ref="B21:F21"/>
    <mergeCell ref="I21:J21"/>
    <mergeCell ref="B23:F23"/>
    <mergeCell ref="G23:J23"/>
    <mergeCell ref="B24:F24"/>
    <mergeCell ref="G24:J24"/>
    <mergeCell ref="B17:C17"/>
    <mergeCell ref="E17:F19"/>
    <mergeCell ref="B18:C18"/>
    <mergeCell ref="B19:C19"/>
    <mergeCell ref="I19:J19"/>
    <mergeCell ref="B20:C20"/>
    <mergeCell ref="E20:F20"/>
    <mergeCell ref="I20:J20"/>
    <mergeCell ref="B13:C13"/>
    <mergeCell ref="B14:C14"/>
    <mergeCell ref="B15:C15"/>
    <mergeCell ref="B16:C16"/>
    <mergeCell ref="E16:F16"/>
    <mergeCell ref="I16:J16"/>
    <mergeCell ref="J8:K8"/>
    <mergeCell ref="B10:C10"/>
    <mergeCell ref="E10:F10"/>
    <mergeCell ref="I10:J10"/>
    <mergeCell ref="B11:C11"/>
    <mergeCell ref="D11:D19"/>
    <mergeCell ref="E11:F11"/>
    <mergeCell ref="I11:J11"/>
    <mergeCell ref="B12:C12"/>
    <mergeCell ref="E12:F15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侯莹</vt:lpstr>
      <vt:lpstr>高亚琳</vt:lpstr>
      <vt:lpstr>侯莹!Print_Area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2018-10-10T09:06:43Z</dcterms:modified>
</cp:coreProperties>
</file>