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9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86139\Desktop\报价ING\"/>
    </mc:Choice>
  </mc:AlternateContent>
  <xr:revisionPtr revIDLastSave="0" documentId="8_{5DBEDAF2-9A60-4F0B-9E8C-315C47F2D988}" xr6:coauthVersionLast="46" xr6:coauthVersionMax="46" xr10:uidLastSave="{00000000-0000-0000-0000-000000000000}"/>
  <bookViews>
    <workbookView xWindow="-103" yWindow="-103" windowWidth="16663" windowHeight="8863" xr2:uid="{00000000-000D-0000-FFFF-FFFF00000000}"/>
  </bookViews>
  <sheets>
    <sheet name="SOW" sheetId="1" r:id="rId1"/>
  </sheets>
  <definedNames>
    <definedName name="_xlnm.Print_Area" localSheetId="0">SOW!$A$1:$G$21</definedName>
    <definedName name="_xlnm.Print_Titles" localSheetId="0">SOW!$1:$7</definedName>
  </definedNames>
  <calcPr calcId="181029"/>
</workbook>
</file>

<file path=xl/calcChain.xml><?xml version="1.0" encoding="utf-8"?>
<calcChain xmlns="http://schemas.openxmlformats.org/spreadsheetml/2006/main">
  <c r="G12" i="1" l="1"/>
  <c r="G11" i="1"/>
  <c r="G10" i="1"/>
  <c r="G9" i="1"/>
  <c r="G14" i="1"/>
  <c r="G18" i="1" l="1"/>
  <c r="G19" i="1" l="1"/>
  <c r="G20" i="1" s="1"/>
  <c r="G21" i="1" l="1"/>
</calcChain>
</file>

<file path=xl/sharedStrings.xml><?xml version="1.0" encoding="utf-8"?>
<sst xmlns="http://schemas.openxmlformats.org/spreadsheetml/2006/main" count="30" uniqueCount="29">
  <si>
    <t xml:space="preserve">Event:                 </t>
  </si>
  <si>
    <t xml:space="preserve">Date:                  </t>
  </si>
  <si>
    <t xml:space="preserve">VENUE:                  </t>
  </si>
  <si>
    <t xml:space="preserve">Project No:               </t>
  </si>
  <si>
    <t xml:space="preserve">Number of person:       </t>
  </si>
  <si>
    <r>
      <rPr>
        <b/>
        <sz val="9"/>
        <rFont val="微软雅黑"/>
        <family val="2"/>
        <charset val="134"/>
      </rPr>
      <t>项目（</t>
    </r>
    <r>
      <rPr>
        <b/>
        <sz val="9"/>
        <rFont val="Arial"/>
        <family val="2"/>
      </rPr>
      <t>event</t>
    </r>
    <r>
      <rPr>
        <b/>
        <sz val="9"/>
        <rFont val="微软雅黑"/>
        <family val="2"/>
        <charset val="134"/>
      </rPr>
      <t>）</t>
    </r>
    <phoneticPr fontId="11" type="noConversion"/>
  </si>
  <si>
    <r>
      <rPr>
        <b/>
        <sz val="9"/>
        <rFont val="微软雅黑"/>
        <family val="2"/>
        <charset val="134"/>
      </rPr>
      <t>规格（</t>
    </r>
    <r>
      <rPr>
        <b/>
        <sz val="9"/>
        <rFont val="Arial"/>
        <family val="2"/>
      </rPr>
      <t>standard</t>
    </r>
    <r>
      <rPr>
        <b/>
        <sz val="9"/>
        <rFont val="微软雅黑"/>
        <family val="2"/>
        <charset val="134"/>
      </rPr>
      <t>）</t>
    </r>
    <phoneticPr fontId="11" type="noConversion"/>
  </si>
  <si>
    <r>
      <rPr>
        <b/>
        <sz val="9"/>
        <rFont val="微软雅黑"/>
        <family val="2"/>
        <charset val="134"/>
      </rPr>
      <t>单价（</t>
    </r>
    <r>
      <rPr>
        <b/>
        <sz val="9"/>
        <rFont val="Arial"/>
        <family val="2"/>
      </rPr>
      <t>unit price</t>
    </r>
    <r>
      <rPr>
        <b/>
        <sz val="9"/>
        <rFont val="微软雅黑"/>
        <family val="2"/>
        <charset val="134"/>
      </rPr>
      <t>）</t>
    </r>
    <phoneticPr fontId="11" type="noConversion"/>
  </si>
  <si>
    <r>
      <rPr>
        <b/>
        <sz val="9"/>
        <rFont val="微软雅黑"/>
        <family val="2"/>
        <charset val="134"/>
      </rPr>
      <t>次数（</t>
    </r>
    <r>
      <rPr>
        <b/>
        <sz val="9"/>
        <rFont val="Arial"/>
        <family val="2"/>
      </rPr>
      <t>frequency</t>
    </r>
    <r>
      <rPr>
        <b/>
        <sz val="9"/>
        <rFont val="微软雅黑"/>
        <family val="2"/>
        <charset val="134"/>
      </rPr>
      <t>）</t>
    </r>
    <phoneticPr fontId="11" type="noConversion"/>
  </si>
  <si>
    <r>
      <rPr>
        <b/>
        <sz val="9"/>
        <rFont val="微软雅黑"/>
        <family val="2"/>
        <charset val="134"/>
      </rPr>
      <t>数量（</t>
    </r>
    <r>
      <rPr>
        <b/>
        <sz val="9"/>
        <rFont val="Arial"/>
        <family val="2"/>
      </rPr>
      <t>quantity</t>
    </r>
    <r>
      <rPr>
        <b/>
        <sz val="9"/>
        <rFont val="微软雅黑"/>
        <family val="2"/>
        <charset val="134"/>
      </rPr>
      <t>）</t>
    </r>
    <phoneticPr fontId="11" type="noConversion"/>
  </si>
  <si>
    <r>
      <rPr>
        <b/>
        <sz val="9"/>
        <rFont val="微软雅黑"/>
        <family val="2"/>
        <charset val="134"/>
      </rPr>
      <t>总价（</t>
    </r>
    <r>
      <rPr>
        <b/>
        <sz val="9"/>
        <rFont val="Arial"/>
        <family val="2"/>
      </rPr>
      <t>total</t>
    </r>
    <r>
      <rPr>
        <b/>
        <sz val="9"/>
        <rFont val="微软雅黑"/>
        <family val="2"/>
        <charset val="134"/>
      </rPr>
      <t>）</t>
    </r>
    <phoneticPr fontId="11" type="noConversion"/>
  </si>
  <si>
    <r>
      <rPr>
        <b/>
        <sz val="11"/>
        <rFont val="微软雅黑"/>
        <family val="2"/>
        <charset val="134"/>
      </rPr>
      <t>酒店相关</t>
    </r>
    <r>
      <rPr>
        <b/>
        <sz val="11"/>
        <rFont val="Arial"/>
        <family val="2"/>
      </rPr>
      <t>(hotel relevant)</t>
    </r>
    <r>
      <rPr>
        <b/>
        <sz val="11"/>
        <rFont val="微软雅黑"/>
        <family val="2"/>
        <charset val="134"/>
      </rPr>
      <t>：</t>
    </r>
    <phoneticPr fontId="11" type="noConversion"/>
  </si>
  <si>
    <r>
      <rPr>
        <sz val="9"/>
        <rFont val="微软雅黑"/>
        <family val="2"/>
        <charset val="134"/>
      </rPr>
      <t>总计（</t>
    </r>
    <r>
      <rPr>
        <sz val="9"/>
        <rFont val="Arial"/>
        <family val="2"/>
      </rPr>
      <t>Net</t>
    </r>
    <r>
      <rPr>
        <sz val="9"/>
        <rFont val="微软雅黑"/>
        <family val="2"/>
        <charset val="134"/>
      </rPr>
      <t>）</t>
    </r>
  </si>
  <si>
    <r>
      <rPr>
        <sz val="9"/>
        <color indexed="8"/>
        <rFont val="微软雅黑"/>
        <family val="2"/>
        <charset val="134"/>
      </rPr>
      <t>服务费（</t>
    </r>
    <r>
      <rPr>
        <sz val="9"/>
        <color indexed="8"/>
        <rFont val="Arial"/>
        <family val="2"/>
      </rPr>
      <t>service fee</t>
    </r>
    <r>
      <rPr>
        <sz val="9"/>
        <color indexed="8"/>
        <rFont val="微软雅黑"/>
        <family val="2"/>
        <charset val="134"/>
      </rPr>
      <t>）</t>
    </r>
    <phoneticPr fontId="11" type="noConversion"/>
  </si>
  <si>
    <r>
      <rPr>
        <sz val="9"/>
        <color indexed="8"/>
        <rFont val="微软雅黑"/>
        <family val="2"/>
        <charset val="134"/>
      </rPr>
      <t>税金（</t>
    </r>
    <r>
      <rPr>
        <sz val="9"/>
        <color indexed="8"/>
        <rFont val="Arial"/>
        <family val="2"/>
      </rPr>
      <t>tax</t>
    </r>
    <r>
      <rPr>
        <sz val="9"/>
        <color indexed="8"/>
        <rFont val="微软雅黑"/>
        <family val="2"/>
        <charset val="134"/>
      </rPr>
      <t>）</t>
    </r>
    <phoneticPr fontId="11" type="noConversion"/>
  </si>
  <si>
    <r>
      <rPr>
        <b/>
        <sz val="9"/>
        <rFont val="微软雅黑"/>
        <family val="2"/>
        <charset val="134"/>
      </rPr>
      <t>总计（</t>
    </r>
    <r>
      <rPr>
        <b/>
        <sz val="9"/>
        <rFont val="Arial"/>
        <family val="2"/>
      </rPr>
      <t>total</t>
    </r>
    <r>
      <rPr>
        <b/>
        <sz val="9"/>
        <rFont val="微软雅黑"/>
        <family val="2"/>
        <charset val="134"/>
      </rPr>
      <t>）</t>
    </r>
    <phoneticPr fontId="11" type="noConversion"/>
  </si>
  <si>
    <r>
      <rPr>
        <sz val="9"/>
        <rFont val="微软雅黑"/>
        <family val="2"/>
        <charset val="134"/>
      </rPr>
      <t>酒店住宿</t>
    </r>
    <r>
      <rPr>
        <sz val="9"/>
        <rFont val="Arial"/>
        <family val="2"/>
      </rPr>
      <t/>
    </r>
    <phoneticPr fontId="11" type="noConversion"/>
  </si>
  <si>
    <t>含税</t>
    <phoneticPr fontId="11" type="noConversion"/>
  </si>
  <si>
    <r>
      <rPr>
        <b/>
        <sz val="11"/>
        <rFont val="宋体"/>
        <family val="3"/>
        <charset val="134"/>
      </rPr>
      <t>摄影</t>
    </r>
    <r>
      <rPr>
        <b/>
        <sz val="11"/>
        <rFont val="Arial"/>
        <family val="2"/>
      </rPr>
      <t>(photographer)</t>
    </r>
    <r>
      <rPr>
        <b/>
        <sz val="11"/>
        <rFont val="宋体"/>
        <family val="3"/>
        <charset val="134"/>
      </rPr>
      <t>：</t>
    </r>
    <phoneticPr fontId="11" type="noConversion"/>
  </si>
  <si>
    <r>
      <rPr>
        <b/>
        <sz val="11"/>
        <rFont val="微软雅黑"/>
        <family val="2"/>
        <charset val="134"/>
      </rPr>
      <t>交通</t>
    </r>
    <r>
      <rPr>
        <b/>
        <sz val="11"/>
        <rFont val="Arial"/>
        <family val="2"/>
      </rPr>
      <t>(transportation)</t>
    </r>
    <r>
      <rPr>
        <b/>
        <sz val="11"/>
        <rFont val="微软雅黑"/>
        <family val="2"/>
        <charset val="134"/>
      </rPr>
      <t>：</t>
    </r>
    <phoneticPr fontId="11" type="noConversion"/>
  </si>
  <si>
    <t>餐饮</t>
    <phoneticPr fontId="11" type="noConversion"/>
  </si>
  <si>
    <r>
      <rPr>
        <sz val="9"/>
        <rFont val="微软雅黑"/>
        <family val="2"/>
        <charset val="134"/>
      </rPr>
      <t>交通</t>
    </r>
    <r>
      <rPr>
        <sz val="9"/>
        <rFont val="Arial"/>
        <family val="2"/>
      </rPr>
      <t>(traveling fee)</t>
    </r>
    <phoneticPr fontId="11" type="noConversion"/>
  </si>
  <si>
    <t>2021年博鳌论坛年会</t>
    <phoneticPr fontId="11" type="noConversion"/>
  </si>
  <si>
    <t>2021/4/15-18</t>
    <phoneticPr fontId="11" type="noConversion"/>
  </si>
  <si>
    <t>共3人（朗明公关1人+摄影师2人）</t>
    <phoneticPr fontId="11" type="noConversion"/>
  </si>
  <si>
    <r>
      <rPr>
        <sz val="9"/>
        <rFont val="宋体"/>
        <family val="3"/>
        <charset val="134"/>
      </rPr>
      <t>摄影师</t>
    </r>
    <r>
      <rPr>
        <sz val="9"/>
        <rFont val="Arial"/>
        <family val="2"/>
      </rPr>
      <t>2</t>
    </r>
    <r>
      <rPr>
        <sz val="9"/>
        <rFont val="宋体"/>
        <family val="3"/>
        <charset val="134"/>
      </rPr>
      <t>人×</t>
    </r>
    <r>
      <rPr>
        <sz val="9"/>
        <rFont val="Arial"/>
        <family val="2"/>
      </rPr>
      <t>4</t>
    </r>
    <r>
      <rPr>
        <sz val="9"/>
        <rFont val="宋体"/>
        <family val="3"/>
        <charset val="134"/>
      </rPr>
      <t>天</t>
    </r>
    <phoneticPr fontId="11" type="noConversion"/>
  </si>
  <si>
    <t>房间2间</t>
    <phoneticPr fontId="11" type="noConversion"/>
  </si>
  <si>
    <t>房间1间</t>
    <phoneticPr fontId="11" type="noConversion"/>
  </si>
  <si>
    <t>房间2间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</si>
</sst>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5" x14ac:knownFonts="1">
    <font>
      <sz val="12"/>
      <name val="宋体"/>
      <charset val="134"/>
    </font>
    <font>
      <b/>
      <sz val="9"/>
      <name val="微软雅黑"/>
      <family val="2"/>
      <charset val="134"/>
    </font>
    <font>
      <sz val="9"/>
      <name val="微软雅黑"/>
      <family val="2"/>
      <charset val="134"/>
    </font>
    <font>
      <sz val="12"/>
      <name val="Times New Roman"/>
      <family val="1"/>
    </font>
    <font>
      <sz val="12"/>
      <name val="宋体"/>
      <family val="3"/>
      <charset val="134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sz val="9"/>
      <color indexed="8"/>
      <name val="微软雅黑"/>
      <family val="2"/>
      <charset val="134"/>
    </font>
    <font>
      <b/>
      <sz val="11"/>
      <name val="微软雅黑"/>
      <family val="2"/>
      <charset val="134"/>
    </font>
    <font>
      <sz val="9"/>
      <name val="宋体"/>
      <family val="3"/>
      <charset val="134"/>
    </font>
    <font>
      <b/>
      <sz val="11"/>
      <name val="Arial"/>
      <family val="2"/>
    </font>
    <font>
      <sz val="9"/>
      <color indexed="8"/>
      <name val="Arial"/>
      <family val="2"/>
    </font>
    <font>
      <b/>
      <sz val="11"/>
      <name val="宋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">
    <xf numFmtId="0" fontId="0" fillId="0" borderId="0">
      <alignment vertical="center"/>
    </xf>
    <xf numFmtId="0" fontId="5" fillId="0" borderId="0" applyProtection="0">
      <alignment vertical="center"/>
    </xf>
    <xf numFmtId="0" fontId="3" fillId="0" borderId="0" applyProtection="0">
      <alignment vertical="center"/>
    </xf>
    <xf numFmtId="0" fontId="4" fillId="0" borderId="0" applyProtection="0"/>
    <xf numFmtId="0" fontId="4" fillId="0" borderId="0" applyProtection="0"/>
    <xf numFmtId="0" fontId="3" fillId="0" borderId="0" applyProtection="0">
      <alignment vertical="center"/>
    </xf>
    <xf numFmtId="0" fontId="5" fillId="0" borderId="0" applyProtection="0">
      <alignment vertical="center"/>
    </xf>
  </cellStyleXfs>
  <cellXfs count="62">
    <xf numFmtId="0" fontId="0" fillId="0" borderId="0" xfId="0">
      <alignment vertical="center"/>
    </xf>
    <xf numFmtId="0" fontId="2" fillId="4" borderId="0" xfId="0" applyNumberFormat="1" applyFont="1" applyFill="1" applyBorder="1" applyAlignment="1">
      <alignment horizontal="center" vertical="center"/>
    </xf>
    <xf numFmtId="176" fontId="2" fillId="4" borderId="0" xfId="0" applyNumberFormat="1" applyFont="1" applyFill="1" applyBorder="1" applyAlignment="1">
      <alignment horizontal="center" vertical="center"/>
    </xf>
    <xf numFmtId="0" fontId="2" fillId="4" borderId="0" xfId="0" applyNumberFormat="1" applyFont="1" applyFill="1" applyBorder="1" applyAlignment="1">
      <alignment vertical="center"/>
    </xf>
    <xf numFmtId="0" fontId="2" fillId="4" borderId="0" xfId="0" applyNumberFormat="1" applyFont="1" applyFill="1" applyBorder="1" applyAlignment="1">
      <alignment horizontal="left" vertical="center"/>
    </xf>
    <xf numFmtId="0" fontId="6" fillId="4" borderId="0" xfId="0" applyNumberFormat="1" applyFont="1" applyFill="1" applyBorder="1" applyAlignment="1">
      <alignment vertical="top"/>
    </xf>
    <xf numFmtId="0" fontId="8" fillId="3" borderId="1" xfId="0" applyNumberFormat="1" applyFont="1" applyFill="1" applyBorder="1" applyAlignment="1">
      <alignment vertical="top"/>
    </xf>
    <xf numFmtId="0" fontId="8" fillId="3" borderId="1" xfId="0" applyNumberFormat="1" applyFont="1" applyFill="1" applyBorder="1" applyAlignment="1">
      <alignment horizontal="center" vertical="top"/>
    </xf>
    <xf numFmtId="176" fontId="7" fillId="3" borderId="1" xfId="0" applyNumberFormat="1" applyFont="1" applyFill="1" applyBorder="1" applyAlignment="1">
      <alignment horizontal="center" vertical="top"/>
    </xf>
    <xf numFmtId="0" fontId="6" fillId="4" borderId="0" xfId="0" applyNumberFormat="1" applyFont="1" applyFill="1" applyBorder="1" applyAlignment="1">
      <alignment horizontal="left" vertical="top"/>
    </xf>
    <xf numFmtId="0" fontId="6" fillId="4" borderId="0" xfId="0" applyNumberFormat="1" applyFont="1" applyFill="1" applyBorder="1" applyAlignment="1">
      <alignment horizontal="center" vertical="top"/>
    </xf>
    <xf numFmtId="0" fontId="6" fillId="6" borderId="0" xfId="0" applyNumberFormat="1" applyFont="1" applyFill="1" applyBorder="1" applyAlignment="1">
      <alignment horizontal="left" vertical="top"/>
    </xf>
    <xf numFmtId="0" fontId="6" fillId="6" borderId="0" xfId="0" applyNumberFormat="1" applyFont="1" applyFill="1" applyBorder="1" applyAlignment="1">
      <alignment horizontal="center" vertical="top"/>
    </xf>
    <xf numFmtId="0" fontId="6" fillId="5" borderId="0" xfId="0" applyNumberFormat="1" applyFont="1" applyFill="1" applyBorder="1" applyAlignment="1">
      <alignment horizontal="left" vertical="top"/>
    </xf>
    <xf numFmtId="0" fontId="6" fillId="5" borderId="0" xfId="0" applyNumberFormat="1" applyFont="1" applyFill="1" applyBorder="1" applyAlignment="1">
      <alignment horizontal="center" vertical="top"/>
    </xf>
    <xf numFmtId="0" fontId="12" fillId="6" borderId="1" xfId="0" applyNumberFormat="1" applyFont="1" applyFill="1" applyBorder="1" applyAlignment="1">
      <alignment vertical="top" wrapText="1"/>
    </xf>
    <xf numFmtId="0" fontId="6" fillId="0" borderId="1" xfId="0" applyNumberFormat="1" applyFont="1" applyFill="1" applyBorder="1" applyAlignment="1">
      <alignment horizontal="left" vertical="top" wrapText="1"/>
    </xf>
    <xf numFmtId="0" fontId="6" fillId="0" borderId="0" xfId="0" applyNumberFormat="1" applyFont="1" applyFill="1" applyBorder="1" applyAlignment="1">
      <alignment horizontal="left" vertical="top"/>
    </xf>
    <xf numFmtId="0" fontId="6" fillId="0" borderId="0" xfId="0" applyNumberFormat="1" applyFont="1" applyFill="1" applyBorder="1" applyAlignment="1">
      <alignment horizontal="center" vertical="top"/>
    </xf>
    <xf numFmtId="0" fontId="12" fillId="6" borderId="1" xfId="0" applyNumberFormat="1" applyFont="1" applyFill="1" applyBorder="1" applyAlignment="1">
      <alignment horizontal="center" vertical="top" wrapText="1"/>
    </xf>
    <xf numFmtId="0" fontId="6" fillId="0" borderId="1" xfId="0" applyNumberFormat="1" applyFont="1" applyFill="1" applyBorder="1" applyAlignment="1">
      <alignment vertical="top" wrapText="1"/>
    </xf>
    <xf numFmtId="0" fontId="6" fillId="0" borderId="1" xfId="0" applyNumberFormat="1" applyFont="1" applyFill="1" applyBorder="1" applyAlignment="1">
      <alignment horizontal="center" vertical="top" wrapText="1"/>
    </xf>
    <xf numFmtId="0" fontId="13" fillId="2" borderId="1" xfId="0" applyNumberFormat="1" applyFont="1" applyFill="1" applyBorder="1" applyAlignment="1">
      <alignment horizontal="left" vertical="top"/>
    </xf>
    <xf numFmtId="0" fontId="13" fillId="2" borderId="1" xfId="0" applyNumberFormat="1" applyFont="1" applyFill="1" applyBorder="1" applyAlignment="1">
      <alignment vertical="top"/>
    </xf>
    <xf numFmtId="0" fontId="13" fillId="2" borderId="1" xfId="0" applyNumberFormat="1" applyFont="1" applyFill="1" applyBorder="1" applyAlignment="1">
      <alignment horizontal="center" vertical="top"/>
    </xf>
    <xf numFmtId="176" fontId="6" fillId="2" borderId="1" xfId="0" applyNumberFormat="1" applyFont="1" applyFill="1" applyBorder="1" applyAlignment="1">
      <alignment horizontal="center" vertical="top"/>
    </xf>
    <xf numFmtId="0" fontId="8" fillId="3" borderId="1" xfId="0" applyNumberFormat="1" applyFont="1" applyFill="1" applyBorder="1" applyAlignment="1">
      <alignment horizontal="left" vertical="top"/>
    </xf>
    <xf numFmtId="0" fontId="12" fillId="6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13" fillId="2" borderId="1" xfId="0" applyNumberFormat="1" applyFont="1" applyFill="1" applyBorder="1" applyAlignment="1">
      <alignment horizontal="center" vertical="center"/>
    </xf>
    <xf numFmtId="176" fontId="6" fillId="2" borderId="1" xfId="0" applyNumberFormat="1" applyFont="1" applyFill="1" applyBorder="1" applyAlignment="1">
      <alignment horizontal="center" vertical="center"/>
    </xf>
    <xf numFmtId="0" fontId="12" fillId="6" borderId="1" xfId="0" applyNumberFormat="1" applyFont="1" applyFill="1" applyBorder="1" applyAlignment="1">
      <alignment horizontal="left" vertical="top" wrapText="1"/>
    </xf>
    <xf numFmtId="0" fontId="11" fillId="0" borderId="1" xfId="0" applyNumberFormat="1" applyFont="1" applyFill="1" applyBorder="1" applyAlignment="1">
      <alignment vertical="top" wrapText="1"/>
    </xf>
    <xf numFmtId="0" fontId="2" fillId="0" borderId="1" xfId="0" applyNumberFormat="1" applyFont="1" applyFill="1" applyBorder="1" applyAlignment="1">
      <alignment horizontal="left" vertical="top" wrapText="1"/>
    </xf>
    <xf numFmtId="176" fontId="6" fillId="4" borderId="2" xfId="0" applyNumberFormat="1" applyFont="1" applyFill="1" applyBorder="1" applyAlignment="1">
      <alignment horizontal="center" vertical="top"/>
    </xf>
    <xf numFmtId="0" fontId="6" fillId="4" borderId="2" xfId="0" applyNumberFormat="1" applyFont="1" applyFill="1" applyBorder="1" applyAlignment="1">
      <alignment horizontal="center" vertical="top"/>
    </xf>
    <xf numFmtId="0" fontId="8" fillId="4" borderId="3" xfId="0" applyNumberFormat="1" applyFont="1" applyFill="1" applyBorder="1" applyAlignment="1">
      <alignment horizontal="center" vertical="top" wrapText="1"/>
    </xf>
    <xf numFmtId="176" fontId="8" fillId="4" borderId="3" xfId="0" applyNumberFormat="1" applyFont="1" applyFill="1" applyBorder="1" applyAlignment="1">
      <alignment horizontal="center" vertical="top"/>
    </xf>
    <xf numFmtId="0" fontId="8" fillId="4" borderId="3" xfId="0" applyNumberFormat="1" applyFont="1" applyFill="1" applyBorder="1" applyAlignment="1">
      <alignment horizontal="center" vertical="top"/>
    </xf>
    <xf numFmtId="0" fontId="2" fillId="0" borderId="0" xfId="0" applyNumberFormat="1" applyFont="1" applyFill="1" applyBorder="1" applyAlignment="1">
      <alignment vertical="top"/>
    </xf>
    <xf numFmtId="176" fontId="6" fillId="4" borderId="0" xfId="0" applyNumberFormat="1" applyFont="1" applyFill="1" applyBorder="1" applyAlignment="1">
      <alignment horizontal="center" vertical="top"/>
    </xf>
    <xf numFmtId="14" fontId="6" fillId="4" borderId="0" xfId="0" applyNumberFormat="1" applyFont="1" applyFill="1" applyBorder="1" applyAlignment="1">
      <alignment horizontal="left" vertical="top"/>
    </xf>
    <xf numFmtId="0" fontId="2" fillId="4" borderId="0" xfId="0" applyNumberFormat="1" applyFont="1" applyFill="1" applyBorder="1" applyAlignment="1">
      <alignment vertical="top"/>
    </xf>
    <xf numFmtId="176" fontId="6" fillId="5" borderId="2" xfId="0" applyNumberFormat="1" applyFont="1" applyFill="1" applyBorder="1" applyAlignment="1">
      <alignment horizontal="center" vertical="center" wrapText="1"/>
    </xf>
    <xf numFmtId="176" fontId="6" fillId="5" borderId="2" xfId="0" applyNumberFormat="1" applyFont="1" applyFill="1" applyBorder="1" applyAlignment="1">
      <alignment horizontal="center" vertical="center"/>
    </xf>
    <xf numFmtId="0" fontId="6" fillId="5" borderId="2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top"/>
    </xf>
    <xf numFmtId="0" fontId="12" fillId="6" borderId="4" xfId="0" applyNumberFormat="1" applyFont="1" applyFill="1" applyBorder="1" applyAlignment="1">
      <alignment horizontal="left" vertical="center"/>
    </xf>
    <xf numFmtId="0" fontId="12" fillId="6" borderId="5" xfId="0" applyNumberFormat="1" applyFont="1" applyFill="1" applyBorder="1" applyAlignment="1">
      <alignment horizontal="left" vertical="center"/>
    </xf>
    <xf numFmtId="0" fontId="12" fillId="6" borderId="6" xfId="0" applyNumberFormat="1" applyFont="1" applyFill="1" applyBorder="1" applyAlignment="1">
      <alignment horizontal="left" vertical="center"/>
    </xf>
    <xf numFmtId="0" fontId="6" fillId="4" borderId="2" xfId="0" applyNumberFormat="1" applyFont="1" applyFill="1" applyBorder="1" applyAlignment="1">
      <alignment horizontal="center" vertical="top"/>
    </xf>
    <xf numFmtId="0" fontId="8" fillId="4" borderId="3" xfId="0" applyNumberFormat="1" applyFont="1" applyFill="1" applyBorder="1" applyAlignment="1">
      <alignment horizontal="center" vertical="top" wrapText="1"/>
    </xf>
    <xf numFmtId="0" fontId="12" fillId="6" borderId="1" xfId="0" applyNumberFormat="1" applyFont="1" applyFill="1" applyBorder="1" applyAlignment="1">
      <alignment horizontal="left" vertical="top" wrapText="1"/>
    </xf>
    <xf numFmtId="0" fontId="2" fillId="5" borderId="2" xfId="0" applyNumberFormat="1" applyFont="1" applyFill="1" applyBorder="1" applyAlignment="1">
      <alignment vertical="center" wrapText="1"/>
    </xf>
    <xf numFmtId="0" fontId="2" fillId="5" borderId="1" xfId="0" applyNumberFormat="1" applyFont="1" applyFill="1" applyBorder="1" applyAlignment="1">
      <alignment vertical="center" wrapText="1"/>
    </xf>
    <xf numFmtId="176" fontId="6" fillId="5" borderId="1" xfId="0" applyNumberFormat="1" applyFont="1" applyFill="1" applyBorder="1" applyAlignment="1">
      <alignment horizontal="center" vertical="center" wrapText="1"/>
    </xf>
    <xf numFmtId="176" fontId="6" fillId="5" borderId="1" xfId="0" applyNumberFormat="1" applyFont="1" applyFill="1" applyBorder="1" applyAlignment="1">
      <alignment horizontal="center" vertical="center"/>
    </xf>
    <xf numFmtId="58" fontId="2" fillId="5" borderId="2" xfId="0" applyNumberFormat="1" applyFont="1" applyFill="1" applyBorder="1" applyAlignment="1">
      <alignment horizontal="left" vertical="top" wrapText="1"/>
    </xf>
    <xf numFmtId="58" fontId="2" fillId="5" borderId="1" xfId="0" applyNumberFormat="1" applyFont="1" applyFill="1" applyBorder="1" applyAlignment="1">
      <alignment horizontal="left" vertical="top" wrapText="1"/>
    </xf>
    <xf numFmtId="0" fontId="6" fillId="5" borderId="2" xfId="0" applyNumberFormat="1" applyFont="1" applyFill="1" applyBorder="1" applyAlignment="1">
      <alignment horizontal="center" vertical="center" wrapText="1"/>
    </xf>
    <xf numFmtId="0" fontId="6" fillId="5" borderId="7" xfId="0" applyNumberFormat="1" applyFont="1" applyFill="1" applyBorder="1" applyAlignment="1">
      <alignment horizontal="center" vertical="center" wrapText="1"/>
    </xf>
    <xf numFmtId="0" fontId="6" fillId="5" borderId="3" xfId="0" applyNumberFormat="1" applyFont="1" applyFill="1" applyBorder="1" applyAlignment="1">
      <alignment horizontal="center" vertical="center" wrapText="1"/>
    </xf>
  </cellXfs>
  <cellStyles count="7">
    <cellStyle name="_ET_STYLE_NoName_00_" xfId="1" xr:uid="{00000000-0005-0000-0000-000000000000}"/>
    <cellStyle name="0,0_x005f_x005f_x005f_x000d__x005f_x005f_x005f_x000a_NA_x005f_x005f_x005f_x000d__x005f_x005f_x005f_x000a_" xfId="2" xr:uid="{00000000-0005-0000-0000-000001000000}"/>
    <cellStyle name="常规" xfId="0" builtinId="0"/>
    <cellStyle name="常规 2" xfId="3" xr:uid="{00000000-0005-0000-0000-000003000000}"/>
    <cellStyle name="常规 3" xfId="4" xr:uid="{00000000-0005-0000-0000-000004000000}"/>
    <cellStyle name="样式 1" xfId="5" xr:uid="{00000000-0005-0000-0000-000005000000}"/>
    <cellStyle name="一般_Sheet1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38100</xdr:rowOff>
    </xdr:from>
    <xdr:to>
      <xdr:col>0</xdr:col>
      <xdr:colOff>1038224</xdr:colOff>
      <xdr:row>0</xdr:row>
      <xdr:rowOff>590550</xdr:rowOff>
    </xdr:to>
    <xdr:pic>
      <xdr:nvPicPr>
        <xdr:cNvPr id="3" name="图片 2" descr="L:\Shanghai GM\logo\2015上汽通用汽车LOGO\上汽通用汽车LOGO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38100"/>
          <a:ext cx="1038224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H23"/>
  <sheetViews>
    <sheetView tabSelected="1" view="pageBreakPreview" topLeftCell="A8" zoomScaleSheetLayoutView="100" workbookViewId="0">
      <selection activeCell="C11" sqref="C11"/>
    </sheetView>
  </sheetViews>
  <sheetFormatPr defaultColWidth="8.85546875" defaultRowHeight="14.25" customHeight="1" x14ac:dyDescent="0.3"/>
  <cols>
    <col min="1" max="1" width="24.0703125" style="3" customWidth="1" collapsed="1"/>
    <col min="2" max="2" width="25.140625" style="3" bestFit="1" customWidth="1" collapsed="1"/>
    <col min="3" max="3" width="13.640625" style="1" bestFit="1" customWidth="1"/>
    <col min="4" max="4" width="13.35546875" style="2" customWidth="1"/>
    <col min="5" max="5" width="12.140625" style="2" customWidth="1"/>
    <col min="6" max="6" width="10.5" style="2" customWidth="1"/>
    <col min="7" max="7" width="12.140625" style="1" customWidth="1"/>
    <col min="8" max="8" width="38.640625" style="4" customWidth="1"/>
    <col min="9" max="16384" width="8.85546875" style="3"/>
  </cols>
  <sheetData>
    <row r="1" spans="1:8" s="5" customFormat="1" ht="48" customHeight="1" x14ac:dyDescent="0.3">
      <c r="A1" s="50"/>
      <c r="B1" s="50"/>
      <c r="C1" s="50"/>
      <c r="D1" s="34"/>
      <c r="E1" s="34"/>
      <c r="F1" s="34"/>
      <c r="G1" s="35"/>
      <c r="H1" s="9"/>
    </row>
    <row r="2" spans="1:8" s="5" customFormat="1" ht="12.9" x14ac:dyDescent="0.3">
      <c r="A2" s="9" t="s">
        <v>0</v>
      </c>
      <c r="B2" s="39" t="s">
        <v>22</v>
      </c>
      <c r="C2" s="18"/>
      <c r="D2" s="40"/>
      <c r="E2" s="40"/>
      <c r="F2" s="40"/>
      <c r="G2" s="10"/>
      <c r="H2" s="9"/>
    </row>
    <row r="3" spans="1:8" s="5" customFormat="1" ht="11.6" x14ac:dyDescent="0.3">
      <c r="A3" s="9" t="s">
        <v>1</v>
      </c>
      <c r="B3" s="41" t="s">
        <v>23</v>
      </c>
      <c r="C3" s="10"/>
      <c r="D3" s="40"/>
      <c r="E3" s="40"/>
      <c r="F3" s="40"/>
      <c r="G3" s="10"/>
      <c r="H3" s="9"/>
    </row>
    <row r="4" spans="1:8" s="5" customFormat="1" ht="11.6" hidden="1" x14ac:dyDescent="0.3">
      <c r="A4" s="9" t="s">
        <v>2</v>
      </c>
      <c r="C4" s="10"/>
      <c r="D4" s="40"/>
      <c r="E4" s="40"/>
      <c r="F4" s="40"/>
      <c r="G4" s="10"/>
      <c r="H4" s="9"/>
    </row>
    <row r="5" spans="1:8" s="5" customFormat="1" ht="11.6" x14ac:dyDescent="0.3">
      <c r="A5" s="9" t="s">
        <v>3</v>
      </c>
      <c r="C5" s="10"/>
      <c r="D5" s="40"/>
      <c r="E5" s="40"/>
      <c r="F5" s="40"/>
      <c r="G5" s="10"/>
      <c r="H5" s="9"/>
    </row>
    <row r="6" spans="1:8" s="5" customFormat="1" ht="12.9" x14ac:dyDescent="0.3">
      <c r="A6" s="9" t="s">
        <v>4</v>
      </c>
      <c r="B6" s="42" t="s">
        <v>24</v>
      </c>
      <c r="C6" s="10"/>
      <c r="D6" s="40"/>
      <c r="E6" s="40"/>
      <c r="F6" s="40"/>
      <c r="G6" s="10"/>
      <c r="H6" s="9"/>
    </row>
    <row r="7" spans="1:8" s="10" customFormat="1" ht="12.9" x14ac:dyDescent="0.3">
      <c r="A7" s="51" t="s">
        <v>5</v>
      </c>
      <c r="B7" s="51"/>
      <c r="C7" s="36" t="s">
        <v>6</v>
      </c>
      <c r="D7" s="37" t="s">
        <v>7</v>
      </c>
      <c r="E7" s="37" t="s">
        <v>8</v>
      </c>
      <c r="F7" s="37" t="s">
        <v>9</v>
      </c>
      <c r="G7" s="38" t="s">
        <v>10</v>
      </c>
      <c r="H7" s="9"/>
    </row>
    <row r="8" spans="1:8" s="12" customFormat="1" ht="14.15" x14ac:dyDescent="0.3">
      <c r="A8" s="52" t="s">
        <v>11</v>
      </c>
      <c r="B8" s="52"/>
      <c r="C8" s="52"/>
      <c r="D8" s="52"/>
      <c r="E8" s="52"/>
      <c r="F8" s="52"/>
      <c r="G8" s="52"/>
      <c r="H8" s="11"/>
    </row>
    <row r="9" spans="1:8" s="14" customFormat="1" ht="15.75" customHeight="1" x14ac:dyDescent="0.3">
      <c r="A9" s="59" t="s">
        <v>16</v>
      </c>
      <c r="B9" s="57">
        <v>44301</v>
      </c>
      <c r="C9" s="53" t="s">
        <v>26</v>
      </c>
      <c r="D9" s="43">
        <v>658</v>
      </c>
      <c r="E9" s="44">
        <v>1</v>
      </c>
      <c r="F9" s="44">
        <v>2</v>
      </c>
      <c r="G9" s="45">
        <f>D9*E9*F9</f>
        <v>1316</v>
      </c>
      <c r="H9" s="13"/>
    </row>
    <row r="10" spans="1:8" s="14" customFormat="1" ht="15.75" customHeight="1" x14ac:dyDescent="0.3">
      <c r="A10" s="60"/>
      <c r="B10" s="57">
        <v>44301</v>
      </c>
      <c r="C10" s="53" t="s">
        <v>27</v>
      </c>
      <c r="D10" s="43">
        <v>386</v>
      </c>
      <c r="E10" s="44">
        <v>1</v>
      </c>
      <c r="F10" s="44">
        <v>1</v>
      </c>
      <c r="G10" s="45">
        <f>D10*E10*F10</f>
        <v>386</v>
      </c>
      <c r="H10" s="13"/>
    </row>
    <row r="11" spans="1:8" s="14" customFormat="1" ht="15.75" customHeight="1" x14ac:dyDescent="0.3">
      <c r="A11" s="60"/>
      <c r="B11" s="58">
        <v>44302</v>
      </c>
      <c r="C11" s="54" t="s">
        <v>28</v>
      </c>
      <c r="D11" s="55">
        <v>2070</v>
      </c>
      <c r="E11" s="56">
        <v>1</v>
      </c>
      <c r="F11" s="56">
        <v>2</v>
      </c>
      <c r="G11" s="45">
        <f>D11*E11*F11</f>
        <v>4140</v>
      </c>
      <c r="H11" s="13"/>
    </row>
    <row r="12" spans="1:8" s="14" customFormat="1" ht="15.75" customHeight="1" x14ac:dyDescent="0.3">
      <c r="A12" s="61"/>
      <c r="B12" s="58">
        <v>44303</v>
      </c>
      <c r="C12" s="53" t="s">
        <v>27</v>
      </c>
      <c r="D12" s="55">
        <v>2070</v>
      </c>
      <c r="E12" s="56">
        <v>1</v>
      </c>
      <c r="F12" s="56">
        <v>1</v>
      </c>
      <c r="G12" s="45">
        <f>D12*E12*F12</f>
        <v>2070</v>
      </c>
      <c r="H12" s="13"/>
    </row>
    <row r="13" spans="1:8" s="18" customFormat="1" ht="17.25" customHeight="1" x14ac:dyDescent="0.3">
      <c r="A13" s="31" t="s">
        <v>19</v>
      </c>
      <c r="B13" s="15"/>
      <c r="C13" s="19"/>
      <c r="D13" s="27"/>
      <c r="E13" s="27"/>
      <c r="F13" s="27"/>
      <c r="G13" s="27"/>
    </row>
    <row r="14" spans="1:8" s="18" customFormat="1" ht="12.9" x14ac:dyDescent="0.3">
      <c r="A14" s="16" t="s">
        <v>21</v>
      </c>
      <c r="B14" s="20"/>
      <c r="C14" s="21"/>
      <c r="D14" s="28">
        <v>272.88749999999999</v>
      </c>
      <c r="E14" s="28">
        <v>4</v>
      </c>
      <c r="F14" s="28">
        <v>1</v>
      </c>
      <c r="G14" s="28">
        <f>D14*E14*F14</f>
        <v>1091.55</v>
      </c>
    </row>
    <row r="15" spans="1:8" s="18" customFormat="1" ht="12.9" x14ac:dyDescent="0.3">
      <c r="A15" s="33" t="s">
        <v>20</v>
      </c>
      <c r="C15" s="46"/>
      <c r="D15" s="46">
        <v>76.84</v>
      </c>
      <c r="E15" s="46">
        <v>3</v>
      </c>
      <c r="F15" s="46">
        <v>3</v>
      </c>
      <c r="G15" s="28">
        <v>691.5</v>
      </c>
      <c r="H15" s="17"/>
    </row>
    <row r="16" spans="1:8" s="18" customFormat="1" ht="14.15" x14ac:dyDescent="0.3">
      <c r="A16" s="47" t="s">
        <v>18</v>
      </c>
      <c r="B16" s="48"/>
      <c r="C16" s="48"/>
      <c r="D16" s="48"/>
      <c r="E16" s="48"/>
      <c r="F16" s="48"/>
      <c r="G16" s="49"/>
      <c r="H16" s="17"/>
    </row>
    <row r="17" spans="1:8" s="18" customFormat="1" ht="12" x14ac:dyDescent="0.3">
      <c r="A17" s="16" t="s">
        <v>25</v>
      </c>
      <c r="B17" s="32" t="s">
        <v>17</v>
      </c>
      <c r="C17" s="21"/>
      <c r="D17" s="28"/>
      <c r="E17" s="28"/>
      <c r="F17" s="28"/>
      <c r="G17" s="28">
        <v>32000</v>
      </c>
      <c r="H17" s="17"/>
    </row>
    <row r="18" spans="1:8" s="5" customFormat="1" ht="15" customHeight="1" x14ac:dyDescent="0.3">
      <c r="A18" s="22" t="s">
        <v>12</v>
      </c>
      <c r="B18" s="23"/>
      <c r="C18" s="24"/>
      <c r="D18" s="29"/>
      <c r="E18" s="29"/>
      <c r="F18" s="29"/>
      <c r="G18" s="30">
        <f>SUM(G9:G17)</f>
        <v>41695.050000000003</v>
      </c>
    </row>
    <row r="19" spans="1:8" s="5" customFormat="1" ht="15" customHeight="1" x14ac:dyDescent="0.3">
      <c r="A19" s="22" t="s">
        <v>13</v>
      </c>
      <c r="B19" s="23"/>
      <c r="C19" s="24"/>
      <c r="D19" s="24"/>
      <c r="E19" s="24"/>
      <c r="F19" s="24"/>
      <c r="G19" s="25">
        <f>0.1*G18</f>
        <v>4169.5050000000001</v>
      </c>
    </row>
    <row r="20" spans="1:8" s="5" customFormat="1" ht="15" customHeight="1" x14ac:dyDescent="0.3">
      <c r="A20" s="22" t="s">
        <v>14</v>
      </c>
      <c r="B20" s="23"/>
      <c r="C20" s="24"/>
      <c r="D20" s="24"/>
      <c r="E20" s="24"/>
      <c r="F20" s="24"/>
      <c r="G20" s="25">
        <f>0.06*(G18+G19)</f>
        <v>2751.8732999999997</v>
      </c>
    </row>
    <row r="21" spans="1:8" s="5" customFormat="1" ht="15" customHeight="1" x14ac:dyDescent="0.3">
      <c r="A21" s="26" t="s">
        <v>15</v>
      </c>
      <c r="B21" s="6"/>
      <c r="C21" s="7"/>
      <c r="D21" s="7"/>
      <c r="E21" s="7"/>
      <c r="F21" s="7"/>
      <c r="G21" s="8">
        <f>SUM(G18:G20)</f>
        <v>48616.4283</v>
      </c>
    </row>
    <row r="22" spans="1:8" ht="12.9" x14ac:dyDescent="0.3">
      <c r="A22" s="4"/>
    </row>
    <row r="23" spans="1:8" ht="12.9" x14ac:dyDescent="0.3">
      <c r="A23" s="4"/>
    </row>
  </sheetData>
  <mergeCells count="5">
    <mergeCell ref="A16:G16"/>
    <mergeCell ref="A1:C1"/>
    <mergeCell ref="A7:B7"/>
    <mergeCell ref="A8:G8"/>
    <mergeCell ref="A9:A12"/>
  </mergeCells>
  <phoneticPr fontId="11" type="noConversion"/>
  <pageMargins left="0.59027777777777779" right="0.19652777777777777" top="0" bottom="0" header="0.31458333333333333" footer="0.51180555555555551"/>
  <pageSetup paperSize="9" scale="62" firstPageNumber="4294963191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SOW</vt:lpstr>
      <vt:lpstr>SOW!Print_Area</vt:lpstr>
      <vt:lpstr>SOW!Print_Titles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Ying Siyi,应思怡</dc:creator>
  <cp:lastModifiedBy>86139</cp:lastModifiedBy>
  <cp:revision/>
  <cp:lastPrinted>2018-04-28T06:06:54Z</cp:lastPrinted>
  <dcterms:created xsi:type="dcterms:W3CDTF">1996-12-16T17:32:42Z</dcterms:created>
  <dcterms:modified xsi:type="dcterms:W3CDTF">2021-04-23T03:42:20Z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2052-8.1.0.3442</vt:lpwstr>
  </property>
</Properties>
</file>