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37" i="2" l="1"/>
  <c r="I36" i="2"/>
  <c r="I35" i="2"/>
  <c r="I34" i="2"/>
  <c r="F29" i="2"/>
  <c r="K21" i="2"/>
  <c r="G21" i="2"/>
  <c r="B21" i="2"/>
  <c r="I18" i="2"/>
  <c r="H18" i="2"/>
  <c r="G18" i="2"/>
  <c r="G58" i="3"/>
  <c r="E58" i="3"/>
  <c r="C58" i="3"/>
  <c r="H53" i="3"/>
  <c r="G53" i="3"/>
  <c r="F53" i="3"/>
  <c r="D53" i="3"/>
  <c r="H52" i="3"/>
  <c r="G52" i="3"/>
  <c r="F52" i="3"/>
  <c r="E52" i="3"/>
  <c r="D52" i="3"/>
  <c r="C52" i="3"/>
  <c r="H51" i="3"/>
  <c r="H50" i="3"/>
  <c r="H49" i="3"/>
  <c r="H48" i="3"/>
  <c r="H47" i="3"/>
  <c r="H46" i="3"/>
  <c r="H45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E53" i="3"/>
  <c r="A58" i="3"/>
  <c r="I58" i="3"/>
  <c r="D24" i="3"/>
  <c r="C24" i="3"/>
  <c r="C53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</calcChain>
</file>

<file path=xl/sharedStrings.xml><?xml version="1.0" encoding="utf-8"?>
<sst xmlns="http://schemas.openxmlformats.org/spreadsheetml/2006/main" count="121" uniqueCount="98">
  <si>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</si>
  <si>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</si>
  <si>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</si>
  <si>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</si>
  <si>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</si>
  <si>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</si>
  <si>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</si>
  <si>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</si>
  <si>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</si>
  <si>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</si>
  <si>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</si>
  <si>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</si>
  <si>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</si>
  <si>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</si>
  <si>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</si>
  <si>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</si>
  <si>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</si>
  <si>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</si>
  <si>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</si>
  <si>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</si>
  <si>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</si>
  <si>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</si>
  <si>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</si>
  <si>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</si>
  <si>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</si>
  <si>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</si>
  <si>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</si>
  <si>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</si>
  <si>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</si>
  <si>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</si>
  <si>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</si>
  <si>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</si>
  <si>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</si>
  <si>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</si>
  <si>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</si>
  <si>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</si>
  <si>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</si>
  <si>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</si>
  <si>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</si>
  <si>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</si>
  <si>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</si>
  <si>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</si>
  <si>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</si>
  <si>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</si>
  <si>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</si>
  <si>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</si>
  <si>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</si>
  <si>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</si>
  <si>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</si>
  <si>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</si>
  <si>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</si>
  <si>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</si>
  <si>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</si>
  <si>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</si>
  <si>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</si>
  <si>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</si>
  <si>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</si>
  <si>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</si>
  <si>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</si>
  <si>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</si>
  <si>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</si>
  <si>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</si>
  <si>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</si>
  <si>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</si>
  <si>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</si>
  <si>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</si>
  <si>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</si>
  <si>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</si>
  <si>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</si>
  <si>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</si>
  <si>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</si>
  <si>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</si>
  <si>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</si>
  <si>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</si>
  <si>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</si>
  <si>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</si>
  <si>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</si>
  <si>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</si>
  <si>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</si>
  <si>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</si>
  <si>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</si>
  <si>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</si>
  <si>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</si>
  <si>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</si>
  <si>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</si>
  <si>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</si>
  <si>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</si>
  <si>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</si>
  <si>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</si>
  <si>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</si>
  <si>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</si>
  <si>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</si>
  <si>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周末</t>
    <phoneticPr fontId="12" type="noConversion"/>
  </si>
  <si>
    <t>工作日</t>
    <phoneticPr fontId="12" type="noConversion"/>
  </si>
  <si>
    <t>KMJB-180118-JDA294</t>
    <phoneticPr fontId="12" type="noConversion"/>
  </si>
  <si>
    <t>马来西亚关丹</t>
    <phoneticPr fontId="12" type="noConversion"/>
  </si>
  <si>
    <t>2018年01月17日-23日</t>
    <phoneticPr fontId="12" type="noConversion"/>
  </si>
  <si>
    <t>2018年01月17日-23日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</si>
</sst>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3" workbookViewId="0">
      <selection activeCell="I22" sqref="I22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9" max="9" width="24.875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15">
      <c r="H4" s="77" t="s">
        <v>1</v>
      </c>
      <c r="I4" s="77"/>
      <c r="J4" s="77" t="s">
        <v>2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61" t="s">
        <v>3</v>
      </c>
      <c r="B6" s="66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6" t="s">
        <v>7</v>
      </c>
    </row>
    <row r="7" spans="1:12" ht="21" customHeight="1" x14ac:dyDescent="0.15">
      <c r="A7" s="61"/>
      <c r="B7" s="66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6"/>
    </row>
    <row r="8" spans="1:12" ht="21" customHeight="1" x14ac:dyDescent="0.15">
      <c r="A8" s="62">
        <v>1</v>
      </c>
      <c r="B8" s="56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1" t="s">
        <v>16</v>
      </c>
    </row>
    <row r="9" spans="1:12" ht="21" customHeight="1" x14ac:dyDescent="0.15">
      <c r="A9" s="62"/>
      <c r="B9" s="56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2"/>
    </row>
    <row r="10" spans="1:12" ht="21" customHeight="1" x14ac:dyDescent="0.15">
      <c r="A10" s="62"/>
      <c r="B10" s="56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2"/>
    </row>
    <row r="11" spans="1:12" ht="21" customHeight="1" x14ac:dyDescent="0.15">
      <c r="A11" s="62"/>
      <c r="B11" s="56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2"/>
    </row>
    <row r="12" spans="1:12" ht="21" customHeight="1" x14ac:dyDescent="0.15">
      <c r="A12" s="62"/>
      <c r="B12" s="56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2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3"/>
    </row>
    <row r="14" spans="1:12" ht="21" customHeight="1" x14ac:dyDescent="0.15">
      <c r="A14" s="63">
        <v>2</v>
      </c>
      <c r="B14" s="57" t="s">
        <v>18</v>
      </c>
      <c r="C14" s="68">
        <v>0</v>
      </c>
      <c r="D14" s="63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1" t="s">
        <v>19</v>
      </c>
    </row>
    <row r="15" spans="1:12" ht="21" customHeight="1" x14ac:dyDescent="0.15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2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3"/>
    </row>
    <row r="17" spans="1:10" ht="21" customHeight="1" x14ac:dyDescent="0.15">
      <c r="A17" s="62">
        <v>3</v>
      </c>
      <c r="B17" s="56" t="s">
        <v>21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22</v>
      </c>
    </row>
    <row r="18" spans="1:10" ht="21" customHeight="1" x14ac:dyDescent="0.15">
      <c r="A18" s="62"/>
      <c r="B18" s="56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 x14ac:dyDescent="0.15">
      <c r="A19" s="62"/>
      <c r="B19" s="56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 x14ac:dyDescent="0.15">
      <c r="A20" s="62"/>
      <c r="B20" s="56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 x14ac:dyDescent="0.15">
      <c r="A22" s="62">
        <v>4</v>
      </c>
      <c r="B22" s="56" t="s">
        <v>24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9" t="s">
        <v>25</v>
      </c>
    </row>
    <row r="23" spans="1:10" ht="21" customHeight="1" x14ac:dyDescent="0.15">
      <c r="A23" s="62"/>
      <c r="B23" s="56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 x14ac:dyDescent="0.15">
      <c r="A25" s="63">
        <v>5</v>
      </c>
      <c r="B25" s="57" t="s">
        <v>27</v>
      </c>
      <c r="C25" s="68">
        <v>0</v>
      </c>
      <c r="D25" s="63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1" t="s">
        <v>28</v>
      </c>
    </row>
    <row r="26" spans="1:10" ht="21" customHeight="1" x14ac:dyDescent="0.15">
      <c r="A26" s="64"/>
      <c r="B26" s="58"/>
      <c r="C26" s="69"/>
      <c r="D26" s="64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2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3"/>
    </row>
    <row r="28" spans="1:10" ht="21" customHeight="1" x14ac:dyDescent="0.15">
      <c r="A28" s="62">
        <v>6</v>
      </c>
      <c r="B28" s="56" t="s">
        <v>30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1" t="s">
        <v>31</v>
      </c>
    </row>
    <row r="29" spans="1:10" ht="21" customHeight="1" x14ac:dyDescent="0.15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 x14ac:dyDescent="0.15">
      <c r="A30" s="62"/>
      <c r="B30" s="56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 x14ac:dyDescent="0.15">
      <c r="A31" s="62"/>
      <c r="B31" s="56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 x14ac:dyDescent="0.15">
      <c r="A33" s="62">
        <v>7</v>
      </c>
      <c r="B33" s="56" t="s">
        <v>33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ht="21" customHeight="1" x14ac:dyDescent="0.15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 x14ac:dyDescent="0.15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75"/>
    </row>
    <row r="36" spans="1:10" ht="21" customHeight="1" x14ac:dyDescent="0.15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6"/>
    </row>
    <row r="38" spans="1:10" ht="21" customHeight="1" x14ac:dyDescent="0.15">
      <c r="A38" s="62">
        <v>8</v>
      </c>
      <c r="B38" s="56" t="s">
        <v>35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36</v>
      </c>
    </row>
    <row r="39" spans="1:10" ht="21" customHeight="1" x14ac:dyDescent="0.15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 x14ac:dyDescent="0.15">
      <c r="A41" s="62">
        <v>9</v>
      </c>
      <c r="B41" s="56" t="s">
        <v>38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1" t="s">
        <v>39</v>
      </c>
    </row>
    <row r="42" spans="1:10" ht="21" customHeight="1" x14ac:dyDescent="0.15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2"/>
    </row>
    <row r="43" spans="1:10" ht="21" customHeight="1" x14ac:dyDescent="0.15">
      <c r="A43" s="62"/>
      <c r="B43" s="56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2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3"/>
    </row>
    <row r="45" spans="1:10" ht="21" customHeight="1" x14ac:dyDescent="0.15">
      <c r="A45" s="63">
        <v>10</v>
      </c>
      <c r="B45" s="56" t="s">
        <v>41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74"/>
    </row>
    <row r="46" spans="1:10" ht="21" customHeight="1" x14ac:dyDescent="0.15">
      <c r="A46" s="65"/>
      <c r="B46" s="56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75"/>
    </row>
    <row r="47" spans="1:10" ht="21" customHeight="1" x14ac:dyDescent="0.15">
      <c r="A47" s="65"/>
      <c r="B47" s="56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75"/>
    </row>
    <row r="48" spans="1:10" ht="21" customHeight="1" x14ac:dyDescent="0.15">
      <c r="A48" s="65"/>
      <c r="B48" s="56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75"/>
    </row>
    <row r="49" spans="1:10" ht="21" customHeight="1" x14ac:dyDescent="0.15">
      <c r="A49" s="65"/>
      <c r="B49" s="56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75"/>
    </row>
    <row r="50" spans="1:10" ht="21" customHeight="1" x14ac:dyDescent="0.15">
      <c r="A50" s="65"/>
      <c r="B50" s="56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75"/>
    </row>
    <row r="51" spans="1:10" ht="21" customHeight="1" x14ac:dyDescent="0.15">
      <c r="A51" s="64"/>
      <c r="B51" s="56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75"/>
    </row>
    <row r="52" spans="1:10" s="30" customFormat="1" ht="21" customHeight="1" x14ac:dyDescent="0.15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76"/>
    </row>
    <row r="53" spans="1:10" ht="21" customHeight="1" x14ac:dyDescent="0.15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15">
      <c r="A57" s="53" t="s">
        <v>44</v>
      </c>
      <c r="B57" s="54"/>
      <c r="C57" s="55" t="s">
        <v>45</v>
      </c>
      <c r="D57" s="55"/>
      <c r="E57" s="55" t="s">
        <v>46</v>
      </c>
      <c r="F57" s="55"/>
      <c r="G57" s="55" t="s">
        <v>47</v>
      </c>
      <c r="H57" s="55"/>
      <c r="I57" s="48" t="s">
        <v>48</v>
      </c>
    </row>
    <row r="58" spans="1:10" ht="21" customHeight="1" x14ac:dyDescent="0.15">
      <c r="A58" s="59">
        <f>E53</f>
        <v>0</v>
      </c>
      <c r="B58" s="60"/>
      <c r="C58" s="60">
        <f>H53</f>
        <v>0</v>
      </c>
      <c r="D58" s="60"/>
      <c r="E58" s="60">
        <f>F53</f>
        <v>0</v>
      </c>
      <c r="F58" s="60"/>
      <c r="G58" s="60">
        <f>G53</f>
        <v>0</v>
      </c>
      <c r="H58" s="60"/>
      <c r="I58" s="49">
        <f>A58-C58</f>
        <v>0</v>
      </c>
    </row>
    <row r="60" spans="1:10" ht="21" customHeight="1" x14ac:dyDescent="0.15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BreakPreview" topLeftCell="A28" zoomScale="93" zoomScaleNormal="100" zoomScaleSheetLayoutView="93" workbookViewId="0">
      <selection activeCell="F31" sqref="F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54</v>
      </c>
      <c r="E5" s="5"/>
      <c r="F5" s="82" t="s">
        <v>55</v>
      </c>
      <c r="G5" s="82"/>
      <c r="H5" s="5" t="s">
        <v>56</v>
      </c>
      <c r="I5" s="4"/>
      <c r="J5" s="82" t="s">
        <v>57</v>
      </c>
      <c r="K5" s="83"/>
    </row>
    <row r="6" spans="2:11" ht="20.100000000000001" customHeight="1" x14ac:dyDescent="0.15">
      <c r="B6" s="6"/>
      <c r="C6" s="7"/>
      <c r="D6" s="8" t="s">
        <v>58</v>
      </c>
      <c r="E6" s="8"/>
      <c r="F6" s="84" t="s">
        <v>59</v>
      </c>
      <c r="G6" s="84"/>
      <c r="H6" s="8" t="s">
        <v>60</v>
      </c>
      <c r="I6" s="7"/>
      <c r="J6" s="84" t="s">
        <v>61</v>
      </c>
      <c r="K6" s="85"/>
    </row>
    <row r="7" spans="2:11" ht="20.100000000000001" customHeight="1" x14ac:dyDescent="0.15">
      <c r="B7" s="6"/>
      <c r="C7" s="7"/>
      <c r="D7" s="8" t="s">
        <v>62</v>
      </c>
      <c r="E7" s="8"/>
      <c r="F7" s="84" t="s">
        <v>63</v>
      </c>
      <c r="G7" s="84"/>
      <c r="H7" s="8" t="s">
        <v>64</v>
      </c>
      <c r="I7" s="22"/>
      <c r="J7" s="84"/>
      <c r="K7" s="8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65</v>
      </c>
      <c r="I8" s="23"/>
      <c r="J8" s="86"/>
      <c r="K8" s="8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88" t="s">
        <v>3</v>
      </c>
      <c r="C10" s="89"/>
      <c r="D10" s="14" t="s">
        <v>66</v>
      </c>
      <c r="E10" s="90" t="s">
        <v>67</v>
      </c>
      <c r="F10" s="91"/>
      <c r="G10" s="16" t="s">
        <v>68</v>
      </c>
      <c r="H10" s="15" t="s">
        <v>69</v>
      </c>
      <c r="I10" s="90" t="s">
        <v>70</v>
      </c>
      <c r="J10" s="91"/>
      <c r="K10" s="16" t="s">
        <v>71</v>
      </c>
    </row>
    <row r="11" spans="2:11" ht="20.100000000000001" customHeight="1" x14ac:dyDescent="0.15">
      <c r="B11" s="92">
        <v>1</v>
      </c>
      <c r="C11" s="93"/>
      <c r="D11" s="103" t="s">
        <v>72</v>
      </c>
      <c r="E11" s="92" t="s">
        <v>73</v>
      </c>
      <c r="F11" s="93"/>
      <c r="G11" s="17">
        <v>0</v>
      </c>
      <c r="H11" s="17"/>
      <c r="I11" s="94"/>
      <c r="J11" s="95"/>
      <c r="K11" s="24" t="s">
        <v>74</v>
      </c>
    </row>
    <row r="12" spans="2:11" ht="20.100000000000001" customHeight="1" x14ac:dyDescent="0.15">
      <c r="B12" s="92">
        <v>2</v>
      </c>
      <c r="C12" s="93"/>
      <c r="D12" s="104"/>
      <c r="E12" s="96" t="s">
        <v>75</v>
      </c>
      <c r="F12" s="96"/>
      <c r="G12" s="17">
        <v>0</v>
      </c>
      <c r="H12" s="17"/>
      <c r="I12" s="94"/>
      <c r="J12" s="95"/>
      <c r="K12" s="24" t="s">
        <v>76</v>
      </c>
    </row>
    <row r="13" spans="2:11" ht="20.100000000000001" customHeight="1" x14ac:dyDescent="0.15">
      <c r="B13" s="92">
        <v>3</v>
      </c>
      <c r="C13" s="93"/>
      <c r="D13" s="104"/>
      <c r="E13" s="92" t="s">
        <v>77</v>
      </c>
      <c r="F13" s="93"/>
      <c r="G13" s="17">
        <v>0</v>
      </c>
      <c r="H13" s="17"/>
      <c r="I13" s="94"/>
      <c r="J13" s="95"/>
      <c r="K13" s="24" t="s">
        <v>74</v>
      </c>
    </row>
    <row r="14" spans="2:11" ht="20.100000000000001" customHeight="1" x14ac:dyDescent="0.15">
      <c r="B14" s="92">
        <v>4</v>
      </c>
      <c r="C14" s="93"/>
      <c r="D14" s="104"/>
      <c r="E14" s="92" t="s">
        <v>78</v>
      </c>
      <c r="F14" s="93"/>
      <c r="G14" s="17">
        <v>0</v>
      </c>
      <c r="H14" s="17"/>
      <c r="I14" s="94"/>
      <c r="J14" s="95"/>
      <c r="K14" s="24" t="s">
        <v>79</v>
      </c>
    </row>
    <row r="15" spans="2:11" ht="20.100000000000001" customHeight="1" x14ac:dyDescent="0.15">
      <c r="B15" s="92">
        <v>5</v>
      </c>
      <c r="C15" s="93"/>
      <c r="D15" s="103" t="s">
        <v>41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 x14ac:dyDescent="0.15">
      <c r="B16" s="92">
        <v>6</v>
      </c>
      <c r="C16" s="93"/>
      <c r="D16" s="104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 x14ac:dyDescent="0.15">
      <c r="B17" s="92">
        <v>7</v>
      </c>
      <c r="C17" s="93"/>
      <c r="D17" s="105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 x14ac:dyDescent="0.15">
      <c r="B18" s="90" t="s">
        <v>43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0" t="s">
        <v>69</v>
      </c>
      <c r="C20" s="100"/>
      <c r="D20" s="100"/>
      <c r="E20" s="100"/>
      <c r="F20" s="100"/>
      <c r="G20" s="100" t="s">
        <v>80</v>
      </c>
      <c r="H20" s="100"/>
      <c r="I20" s="100"/>
      <c r="J20" s="100"/>
      <c r="K20" s="16" t="s">
        <v>81</v>
      </c>
    </row>
    <row r="21" spans="1:11" ht="20.100000000000001" customHeight="1" x14ac:dyDescent="0.1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82</v>
      </c>
      <c r="C23" s="13"/>
      <c r="D23" s="13"/>
      <c r="E23" s="13"/>
      <c r="F23" s="13" t="s">
        <v>50</v>
      </c>
      <c r="G23" s="13" t="s">
        <v>83</v>
      </c>
      <c r="H23" s="13"/>
      <c r="I23" s="13"/>
      <c r="J23" s="13" t="s">
        <v>52</v>
      </c>
      <c r="K23" s="13"/>
    </row>
    <row r="26" spans="1:11" ht="18.75" x14ac:dyDescent="0.15">
      <c r="A26" s="50" t="s">
        <v>84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3"/>
      <c r="C28" s="4"/>
      <c r="D28" s="5" t="s">
        <v>54</v>
      </c>
      <c r="E28" s="5"/>
      <c r="F28" s="82" t="s">
        <v>89</v>
      </c>
      <c r="G28" s="82"/>
      <c r="H28" s="5" t="s">
        <v>56</v>
      </c>
      <c r="I28" s="4"/>
      <c r="J28" s="82" t="s">
        <v>90</v>
      </c>
      <c r="K28" s="83"/>
    </row>
    <row r="29" spans="1:11" ht="20.100000000000001" customHeight="1" x14ac:dyDescent="0.15">
      <c r="B29" s="6"/>
      <c r="C29" s="7"/>
      <c r="D29" s="8" t="s">
        <v>58</v>
      </c>
      <c r="E29" s="8"/>
      <c r="F29" s="84" t="str">
        <f>F6</f>
        <v>北京</v>
      </c>
      <c r="G29" s="84"/>
      <c r="H29" s="8" t="s">
        <v>60</v>
      </c>
      <c r="I29" s="7"/>
      <c r="J29" s="84" t="s">
        <v>91</v>
      </c>
      <c r="K29" s="85"/>
    </row>
    <row r="30" spans="1:11" ht="20.100000000000001" customHeight="1" x14ac:dyDescent="0.15">
      <c r="B30" s="6"/>
      <c r="C30" s="7"/>
      <c r="D30" s="8" t="s">
        <v>62</v>
      </c>
      <c r="E30" s="8"/>
      <c r="F30" s="84" t="s">
        <v>97</v>
      </c>
      <c r="G30" s="84"/>
      <c r="H30" s="8" t="s">
        <v>64</v>
      </c>
      <c r="I30" s="22"/>
      <c r="J30" s="102">
        <v>43126</v>
      </c>
      <c r="K30" s="85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65</v>
      </c>
      <c r="I31" s="23"/>
      <c r="J31" s="86" t="s">
        <v>94</v>
      </c>
      <c r="K31" s="87"/>
    </row>
    <row r="32" spans="1:11" ht="20.100000000000001" customHeight="1" x14ac:dyDescent="0.15"/>
    <row r="33" spans="2:11" ht="20.100000000000001" customHeight="1" x14ac:dyDescent="0.15">
      <c r="B33" s="96"/>
      <c r="C33" s="96"/>
      <c r="D33" s="19" t="s">
        <v>85</v>
      </c>
      <c r="E33" s="96" t="s">
        <v>86</v>
      </c>
      <c r="F33" s="96"/>
      <c r="G33" s="17" t="s">
        <v>87</v>
      </c>
      <c r="H33" s="17" t="s">
        <v>88</v>
      </c>
      <c r="I33" s="107" t="s">
        <v>43</v>
      </c>
      <c r="J33" s="107"/>
      <c r="K33" s="28" t="s">
        <v>71</v>
      </c>
    </row>
    <row r="34" spans="2:11" ht="20.100000000000001" customHeight="1" x14ac:dyDescent="0.15">
      <c r="B34" s="96">
        <v>1</v>
      </c>
      <c r="C34" s="96"/>
      <c r="D34" s="20" t="s">
        <v>95</v>
      </c>
      <c r="E34" s="106" t="s">
        <v>96</v>
      </c>
      <c r="F34" s="96"/>
      <c r="G34" s="17">
        <v>200</v>
      </c>
      <c r="H34" s="17">
        <v>2</v>
      </c>
      <c r="I34" s="94">
        <f>G34*H34</f>
        <v>400</v>
      </c>
      <c r="J34" s="95"/>
      <c r="K34" s="29" t="s">
        <v>92</v>
      </c>
    </row>
    <row r="35" spans="2:11" ht="20.100000000000001" customHeight="1" x14ac:dyDescent="0.15">
      <c r="B35" s="96">
        <v>2</v>
      </c>
      <c r="C35" s="96"/>
      <c r="D35" s="20" t="s">
        <v>95</v>
      </c>
      <c r="E35" s="106" t="s">
        <v>96</v>
      </c>
      <c r="F35" s="96"/>
      <c r="G35" s="17">
        <v>100</v>
      </c>
      <c r="H35" s="17">
        <v>5</v>
      </c>
      <c r="I35" s="94">
        <f t="shared" ref="I35:I36" si="0">G35*H35</f>
        <v>500</v>
      </c>
      <c r="J35" s="95"/>
      <c r="K35" s="29" t="s">
        <v>93</v>
      </c>
    </row>
    <row r="36" spans="2:11" ht="20.100000000000001" customHeight="1" x14ac:dyDescent="0.15">
      <c r="B36" s="96">
        <v>3</v>
      </c>
      <c r="C36" s="96"/>
      <c r="D36" s="20"/>
      <c r="E36" s="96"/>
      <c r="F36" s="96"/>
      <c r="G36" s="17">
        <v>0</v>
      </c>
      <c r="H36" s="17">
        <v>0</v>
      </c>
      <c r="I36" s="94">
        <f t="shared" si="0"/>
        <v>0</v>
      </c>
      <c r="J36" s="95"/>
      <c r="K36" s="29"/>
    </row>
    <row r="37" spans="2:11" ht="20.100000000000001" customHeight="1" x14ac:dyDescent="0.15">
      <c r="B37" s="90" t="s">
        <v>43</v>
      </c>
      <c r="C37" s="97"/>
      <c r="D37" s="97"/>
      <c r="E37" s="97"/>
      <c r="F37" s="91"/>
      <c r="G37" s="18"/>
      <c r="H37" s="18">
        <f>SUM(H19:H36)</f>
        <v>7</v>
      </c>
      <c r="I37" s="98">
        <f>SUM(I34:J36)</f>
        <v>900</v>
      </c>
      <c r="J37" s="99"/>
      <c r="K37" s="25"/>
    </row>
    <row r="38" spans="2:11" ht="20.100000000000001" customHeight="1" x14ac:dyDescent="0.15">
      <c r="B38" s="13" t="s">
        <v>82</v>
      </c>
      <c r="C38" s="13"/>
      <c r="D38" s="13"/>
      <c r="E38" s="13"/>
      <c r="F38" s="13" t="s">
        <v>50</v>
      </c>
      <c r="G38" s="13" t="s">
        <v>83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2017-09-06T05:53:00Z</cp:lastPrinted>
  <dcterms:created xsi:type="dcterms:W3CDTF">2014-04-15T08:52:00Z</dcterms:created>
  <dcterms:modified xsi:type="dcterms:W3CDTF">2018-01-26T08:19:16Z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