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B6B6D56-EAB1-44B7-9A6A-426619ACD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G51" i="3" l="1"/>
  <c r="G56" i="3" s="1"/>
  <c r="G50" i="3"/>
  <c r="F50" i="3"/>
  <c r="D50" i="3"/>
  <c r="C50" i="3"/>
  <c r="H49" i="3"/>
  <c r="H48" i="3"/>
  <c r="H47" i="3"/>
  <c r="H46" i="3"/>
  <c r="H45" i="3"/>
  <c r="H44" i="3"/>
  <c r="H50" i="3" s="1"/>
  <c r="E44" i="3"/>
  <c r="E50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C51" i="3" s="1"/>
  <c r="H10" i="3"/>
  <c r="H9" i="3"/>
  <c r="H8" i="3"/>
  <c r="E8" i="3"/>
  <c r="E11" i="3" s="1"/>
  <c r="F51" i="3" l="1"/>
  <c r="E56" i="3" s="1"/>
  <c r="D51" i="3"/>
  <c r="E51" i="3"/>
  <c r="A56" i="3" s="1"/>
  <c r="H51" i="3"/>
  <c r="C56" i="3" s="1"/>
  <c r="I56" i="3" l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<sst xmlns="http://schemas.openxmlformats.org/spreadsheetml/2006/main" count="53" uniqueCount="53">
  <si>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</si>
  <si>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</si>
  <si>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</si>
  <si>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</si>
  <si>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</si>
  <si>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</si>
  <si>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</si>
  <si>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</si>
  <si>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</si>
  <si>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</si>
  <si>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</si>
  <si>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</si>
  <si>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</si>
  <si>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</si>
  <si>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</si>
  <si>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</si>
  <si>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</si>
  <si>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</si>
  <si>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</si>
  <si>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</si>
  <si>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</si>
  <si>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</si>
  <si>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</si>
  <si>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</si>
  <si>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</si>
  <si>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</si>
  <si>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</si>
  <si>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</si>
  <si>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</si>
  <si>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</si>
  <si>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</si>
  <si>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</si>
  <si>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</si>
  <si>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</si>
  <si>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</si>
  <si>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</si>
  <si>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</si>
  <si>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</si>
  <si>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</si>
  <si>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</si>
  <si>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</si>
  <si>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</si>
  <si>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</si>
  <si>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</si>
  <si>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</si>
  <si>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</si>
  <si>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</si>
  <si>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</si>
  <si>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</si>
  <si>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</si>
  <si>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</si>
  <si>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</si>
  <si>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	HMEA-230911-ZJT299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</si>
</sst>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9" sqref="I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6.109375" style="3" customWidth="1"/>
    <col min="5" max="5" width="14.77734375" customWidth="1"/>
    <col min="6" max="6" width="12.33203125" customWidth="1"/>
    <col min="8" max="8" width="12.77734375" customWidth="1"/>
    <col min="9" max="9" width="24.886718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5"/>
      <c r="J4" s="55" t="s">
        <v>1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>
        <v>1</v>
      </c>
      <c r="E8" s="38">
        <f>C8*D8</f>
        <v>0</v>
      </c>
      <c r="F8" s="8">
        <v>7974</v>
      </c>
      <c r="G8" s="8">
        <v>0</v>
      </c>
      <c r="H8" s="8">
        <f>F8+G8</f>
        <v>7974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1</v>
      </c>
      <c r="E11" s="11">
        <f>SUM(E8)</f>
        <v>0</v>
      </c>
      <c r="F11" s="11">
        <f>SUM(F8:F10)</f>
        <v>7974</v>
      </c>
      <c r="G11" s="11">
        <f>SUM(G8:G10)</f>
        <v>0</v>
      </c>
      <c r="H11" s="11">
        <f>SUM(H8:H10)</f>
        <v>7974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>
        <v>1</v>
      </c>
      <c r="E15" s="38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7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8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8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8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1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59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7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8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8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59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8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8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59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7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8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8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59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434</v>
      </c>
      <c r="G44" s="8">
        <v>0</v>
      </c>
      <c r="H44" s="8">
        <f t="shared" ref="H44:H49" si="10">F44+G44</f>
        <v>434</v>
      </c>
      <c r="I44" s="15"/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472</v>
      </c>
      <c r="G45" s="8">
        <v>0</v>
      </c>
      <c r="H45" s="8">
        <f t="shared" si="10"/>
        <v>472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811</v>
      </c>
      <c r="G46" s="8">
        <v>0</v>
      </c>
      <c r="H46" s="8">
        <f t="shared" si="10"/>
        <v>811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1717</v>
      </c>
      <c r="G50" s="11">
        <f>SUM(G44:G48)</f>
        <v>0</v>
      </c>
      <c r="H50" s="11">
        <f>SUM(H44:H48)</f>
        <v>1717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2</v>
      </c>
      <c r="E51" s="11">
        <f t="shared" si="12"/>
        <v>0</v>
      </c>
      <c r="F51" s="11">
        <f t="shared" si="12"/>
        <v>9691</v>
      </c>
      <c r="G51" s="11">
        <f t="shared" si="12"/>
        <v>0</v>
      </c>
      <c r="H51" s="11">
        <f t="shared" si="12"/>
        <v>9691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9691</v>
      </c>
      <c r="D56" s="31"/>
      <c r="E56" s="31">
        <f>F51</f>
        <v>9691</v>
      </c>
      <c r="F56" s="31"/>
      <c r="G56" s="31">
        <f>G51</f>
        <v>0</v>
      </c>
      <c r="H56" s="31"/>
      <c r="I56" s="19">
        <f>A56-C56</f>
        <v>-9691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2023-10-11T05:59:18Z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