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<sst xmlns="http://schemas.openxmlformats.org/spreadsheetml/2006/main" count="91">
  <si>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</si>
  <si>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</si>
  <si>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</si>
  <si>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</si>
  <si>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</si>
  <si>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</si>
  <si>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</si>
  <si>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</si>
  <si>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</si>
  <si>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</si>
  <si>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</si>
  <si>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</si>
  <si>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</si>
  <si>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</si>
  <si>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</si>
  <si>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</si>
  <si>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</si>
  <si>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</si>
  <si>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</si>
  <si>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</si>
  <si>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</si>
  <si>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</si>
  <si>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</si>
  <si>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</si>
  <si>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</si>
  <si>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</si>
  <si>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</si>
  <si>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</si>
  <si>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</si>
  <si>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</si>
  <si>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</si>
  <si>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</si>
  <si>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</si>
  <si>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</si>
  <si>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</si>
  <si>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</si>
  <si>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</si>
  <si>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</si>
  <si>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</si>
  <si>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</si>
  <si>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</si>
  <si>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</si>
  <si>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</si>
  <si>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</si>
  <si>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</si>
  <si>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</si>
  <si>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</si>
  <si>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</si>
  <si>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</si>
  <si>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</si>
  <si>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</si>
  <si>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</si>
  <si>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</si>
  <si>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</si>
  <si>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</si>
  <si>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</si>
  <si>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</si>
  <si>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业务经理</t>
  </si>
  <si>
    <t>发生地:</t>
  </si>
  <si>
    <t>上海-贵阳</t>
  </si>
  <si>
    <t>部门:</t>
  </si>
  <si>
    <t>上海事业部</t>
  </si>
  <si>
    <t>发生日期:</t>
  </si>
  <si>
    <t>5月25,26日</t>
  </si>
  <si>
    <t>报销日期:</t>
  </si>
  <si>
    <t>团号:</t>
  </si>
  <si>
    <t xml:space="preserve">HMOA-180516-SXY618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</si>
  <si>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</si>
  <si>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</si>
  <si>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</si>
  <si>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</si>
  <si>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</si>
  <si>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</si>
  <si>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</si>
  <si>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</si>
  <si>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</si>
  <si>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</si>
  <si>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</si>
  <si>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</si>
  <si>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马可25.26两天住宿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</si>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</sst>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26" borderId="2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8" borderId="18" applyNumberFormat="0" applyFon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33" fillId="17" borderId="21" applyNumberFormat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23" sqref="H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611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1000</v>
      </c>
      <c r="H13" s="25">
        <v>1000</v>
      </c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1000</v>
      </c>
      <c r="H18" s="30">
        <f>SUM(H11:H17)</f>
        <v>1000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1000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1000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 t="s">
        <v>55</v>
      </c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岑余</v>
      </c>
      <c r="G28" s="7"/>
      <c r="H28" s="6" t="s">
        <v>56</v>
      </c>
      <c r="I28" s="5"/>
      <c r="J28" s="7" t="str">
        <f>J5</f>
        <v>业务经理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上海-贵阳</v>
      </c>
      <c r="G29" s="11"/>
      <c r="H29" s="10" t="s">
        <v>60</v>
      </c>
      <c r="I29" s="9"/>
      <c r="J29" s="11" t="str">
        <f>J6</f>
        <v>上海事业部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5月25,26日</v>
      </c>
      <c r="G30" s="11"/>
      <c r="H30" s="10" t="s">
        <v>64</v>
      </c>
      <c r="I30" s="37"/>
      <c r="J30" s="11">
        <f>J7</f>
        <v>611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HMOA-180516-SXY618 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2018-06-11T05:25:50Z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