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8878DE25-78C4-EB46-B35F-7A60F071E2C0}" xr6:coauthVersionLast="47" xr6:coauthVersionMax="47" xr10:uidLastSave="{00000000-0000-0000-0000-000000000000}"/>
  <bookViews>
    <workbookView xWindow="4480" yWindow="500" windowWidth="27840" windowHeight="15620" xr2:uid="{4AA18CA0-9BAD-E048-8CB7-9664F9D3FB74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3" i="1"/>
  <c r="G23" i="1"/>
  <c r="H21" i="1"/>
  <c r="H18" i="1"/>
  <c r="H20" i="1"/>
  <c r="H17" i="1"/>
  <c r="H15" i="1"/>
  <c r="H13" i="1"/>
  <c r="H22" i="1"/>
  <c r="I23" i="1"/>
  <c r="G26" i="1"/>
  <c r="B26" i="1"/>
  <c r="K26" i="1"/>
</calcChain>
</file>

<file path=xl/sharedStrings.xml><?xml version="1.0" encoding="utf-8"?>
<sst xmlns="http://schemas.openxmlformats.org/spreadsheetml/2006/main" count="39" uniqueCount="38">
  <si>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</si>
  <si>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</si>
  <si>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</si>
  <si>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</si>
  <si>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</si>
  <si>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</si>
  <si>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</si>
  <si>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</si>
  <si>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</si>
  <si>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</si>
  <si>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</si>
  <si>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</si>
  <si>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</si>
  <si>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</si>
  <si>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</si>
  <si>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</si>
  <si>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</si>
  <si>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</si>
  <si>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</si>
  <si>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</si>
  <si>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</si>
  <si>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</si>
  <si>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</si>
  <si>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</si>
  <si>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</si>
  <si>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</si>
  <si>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</si>
  <si>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</si>
  <si>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</si>
  <si>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</si>
  <si>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</si>
  <si>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详见行程单</t>
    <phoneticPr fontId="2" type="noConversion"/>
  </si>
  <si>
    <t>4.7日住宿</t>
    <phoneticPr fontId="2" type="noConversion"/>
  </si>
  <si>
    <t>HMEA-250406-HLG200</t>
    <phoneticPr fontId="2" type="noConversion"/>
  </si>
  <si>
    <t>药品</t>
    <phoneticPr fontId="2" type="noConversion"/>
  </si>
  <si>
    <t>泡面等备品</t>
    <phoneticPr fontId="2" type="noConversion"/>
  </si>
  <si>
    <t>2025.5.15</t>
    <phoneticPr fontId="2" type="noConversion"/>
  </si>
  <si>
    <t>青岛、迪拜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</si>
</sst>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28"/>
  <sheetViews>
    <sheetView tabSelected="1" topLeftCell="A4" zoomScale="125" workbookViewId="0">
      <selection activeCell="G9" sqref="G9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1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50" t="s">
        <v>0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51" t="s">
        <v>2</v>
      </c>
      <c r="G5" s="51"/>
      <c r="H5" s="6" t="s">
        <v>3</v>
      </c>
      <c r="I5" s="5"/>
      <c r="J5" s="51"/>
      <c r="K5" s="52"/>
    </row>
    <row r="6" spans="2:11">
      <c r="B6" s="7"/>
      <c r="C6" s="8"/>
      <c r="D6" s="9" t="s">
        <v>4</v>
      </c>
      <c r="E6" s="9"/>
      <c r="F6" s="53" t="s">
        <v>37</v>
      </c>
      <c r="G6" s="53"/>
      <c r="H6" s="9" t="s">
        <v>5</v>
      </c>
      <c r="I6" s="8"/>
      <c r="J6" s="53" t="s">
        <v>6</v>
      </c>
      <c r="K6" s="54"/>
    </row>
    <row r="7" spans="2:11">
      <c r="B7" s="7"/>
      <c r="C7" s="8"/>
      <c r="D7" s="9" t="s">
        <v>7</v>
      </c>
      <c r="E7" s="9"/>
      <c r="F7" s="53">
        <v>2025.4</v>
      </c>
      <c r="G7" s="53"/>
      <c r="H7" s="9" t="s">
        <v>8</v>
      </c>
      <c r="I7" s="8"/>
      <c r="J7" s="53" t="s">
        <v>36</v>
      </c>
      <c r="K7" s="54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56" t="s">
        <v>33</v>
      </c>
      <c r="K8" s="57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35" t="s">
        <v>10</v>
      </c>
      <c r="C10" s="37"/>
      <c r="D10" s="14" t="s">
        <v>11</v>
      </c>
      <c r="E10" s="35" t="s">
        <v>12</v>
      </c>
      <c r="F10" s="37"/>
      <c r="G10" s="16" t="s">
        <v>13</v>
      </c>
      <c r="H10" s="15" t="s">
        <v>14</v>
      </c>
      <c r="I10" s="35" t="s">
        <v>15</v>
      </c>
      <c r="J10" s="37"/>
      <c r="K10" s="16" t="s">
        <v>16</v>
      </c>
    </row>
    <row r="11" spans="2:11">
      <c r="B11" s="33">
        <v>1</v>
      </c>
      <c r="C11" s="34"/>
      <c r="D11" s="40" t="s">
        <v>17</v>
      </c>
      <c r="E11" s="42" t="s">
        <v>18</v>
      </c>
      <c r="F11" s="43"/>
      <c r="G11" s="19"/>
      <c r="H11" s="19"/>
      <c r="I11" s="46"/>
      <c r="J11" s="47"/>
      <c r="K11" s="22"/>
    </row>
    <row r="12" spans="2:11">
      <c r="B12" s="33">
        <v>2</v>
      </c>
      <c r="C12" s="34"/>
      <c r="D12" s="41"/>
      <c r="E12" s="44"/>
      <c r="F12" s="45"/>
      <c r="G12" s="19"/>
      <c r="H12" s="19"/>
      <c r="I12" s="20"/>
      <c r="J12" s="21"/>
      <c r="K12" s="22"/>
    </row>
    <row r="13" spans="2:11">
      <c r="B13" s="33">
        <v>3</v>
      </c>
      <c r="C13" s="34"/>
      <c r="D13" s="41"/>
      <c r="E13" s="42" t="s">
        <v>19</v>
      </c>
      <c r="F13" s="43"/>
      <c r="G13" s="19">
        <v>263.08999999999997</v>
      </c>
      <c r="H13" s="27">
        <f>G13</f>
        <v>263.08999999999997</v>
      </c>
      <c r="I13" s="46"/>
      <c r="J13" s="47"/>
      <c r="K13" s="22" t="s">
        <v>31</v>
      </c>
    </row>
    <row r="14" spans="2:11">
      <c r="B14" s="33">
        <v>4</v>
      </c>
      <c r="C14" s="34"/>
      <c r="D14" s="41"/>
      <c r="E14" s="44"/>
      <c r="F14" s="45"/>
      <c r="G14" s="19"/>
      <c r="H14" s="19"/>
      <c r="I14" s="20"/>
      <c r="J14" s="21"/>
      <c r="K14" s="22"/>
    </row>
    <row r="15" spans="2:11">
      <c r="B15" s="33">
        <v>5</v>
      </c>
      <c r="C15" s="34"/>
      <c r="D15" s="41"/>
      <c r="E15" s="42" t="s">
        <v>20</v>
      </c>
      <c r="F15" s="43"/>
      <c r="G15" s="19">
        <v>237</v>
      </c>
      <c r="H15" s="19">
        <f>G15</f>
        <v>237</v>
      </c>
      <c r="I15" s="46"/>
      <c r="J15" s="47"/>
      <c r="K15" s="22" t="s">
        <v>32</v>
      </c>
    </row>
    <row r="16" spans="2:11">
      <c r="B16" s="33">
        <v>6</v>
      </c>
      <c r="C16" s="34"/>
      <c r="D16" s="41"/>
      <c r="E16" s="48"/>
      <c r="F16" s="49"/>
      <c r="G16" s="19"/>
      <c r="H16" s="19"/>
      <c r="I16" s="20"/>
      <c r="J16" s="21"/>
      <c r="K16" s="22"/>
    </row>
    <row r="17" spans="2:11">
      <c r="B17" s="17"/>
      <c r="C17" s="18"/>
      <c r="D17" s="41"/>
      <c r="E17" s="42" t="s">
        <v>21</v>
      </c>
      <c r="F17" s="43"/>
      <c r="G17" s="19">
        <v>59</v>
      </c>
      <c r="H17" s="29">
        <f>G17</f>
        <v>59</v>
      </c>
      <c r="I17" s="20"/>
      <c r="J17" s="19"/>
      <c r="K17" s="22"/>
    </row>
    <row r="18" spans="2:11">
      <c r="B18" s="17"/>
      <c r="C18" s="18"/>
      <c r="D18" s="41"/>
      <c r="E18" s="44"/>
      <c r="F18" s="45"/>
      <c r="G18" s="19">
        <v>23.85</v>
      </c>
      <c r="H18" s="29">
        <f t="shared" ref="H18:H20" si="0">G18</f>
        <v>23.85</v>
      </c>
      <c r="I18" s="20"/>
      <c r="J18" s="21"/>
      <c r="K18" s="22"/>
    </row>
    <row r="19" spans="2:11">
      <c r="B19" s="17"/>
      <c r="C19" s="18"/>
      <c r="D19" s="41"/>
      <c r="E19" s="44"/>
      <c r="F19" s="45"/>
      <c r="G19" s="19">
        <v>28.4</v>
      </c>
      <c r="H19" s="29">
        <f t="shared" si="0"/>
        <v>28.4</v>
      </c>
      <c r="I19" s="20"/>
      <c r="J19" s="21"/>
      <c r="K19" s="22"/>
    </row>
    <row r="20" spans="2:11">
      <c r="B20" s="33">
        <v>7</v>
      </c>
      <c r="C20" s="34"/>
      <c r="D20" s="41"/>
      <c r="E20" s="48"/>
      <c r="F20" s="49"/>
      <c r="G20" s="27"/>
      <c r="H20" s="29">
        <f t="shared" si="0"/>
        <v>0</v>
      </c>
      <c r="I20" s="20"/>
      <c r="J20" s="21"/>
      <c r="K20" s="22"/>
    </row>
    <row r="21" spans="2:11">
      <c r="B21" s="17"/>
      <c r="C21" s="18"/>
      <c r="D21" s="55" t="s">
        <v>22</v>
      </c>
      <c r="E21" s="33" t="s">
        <v>34</v>
      </c>
      <c r="F21" s="34"/>
      <c r="G21" s="19">
        <v>97.17</v>
      </c>
      <c r="H21" s="30">
        <f>G21</f>
        <v>97.17</v>
      </c>
      <c r="I21" s="20"/>
      <c r="J21" s="19"/>
      <c r="K21" s="22"/>
    </row>
    <row r="22" spans="2:11">
      <c r="B22" s="17"/>
      <c r="C22" s="18"/>
      <c r="D22" s="55"/>
      <c r="E22" s="22"/>
      <c r="F22" s="28" t="s">
        <v>35</v>
      </c>
      <c r="G22" s="19">
        <v>72</v>
      </c>
      <c r="H22" s="19">
        <f t="shared" ref="H22" si="1">G22</f>
        <v>72</v>
      </c>
      <c r="I22" s="20"/>
      <c r="J22" s="21"/>
      <c r="K22" s="22"/>
    </row>
    <row r="23" spans="2:11">
      <c r="B23" s="35" t="s">
        <v>23</v>
      </c>
      <c r="C23" s="36"/>
      <c r="D23" s="36"/>
      <c r="E23" s="36"/>
      <c r="F23" s="37"/>
      <c r="G23" s="23">
        <f>SUM(G11:G22)</f>
        <v>780.50999999999988</v>
      </c>
      <c r="H23" s="23">
        <f>SUM(H11:H22)</f>
        <v>780.50999999999988</v>
      </c>
      <c r="I23" s="38">
        <f>SUM(I11:J22)</f>
        <v>0</v>
      </c>
      <c r="J23" s="39"/>
      <c r="K23" s="24"/>
    </row>
    <row r="24" spans="2:11">
      <c r="B24" s="8"/>
      <c r="C24" s="8"/>
      <c r="D24" s="8"/>
      <c r="E24" s="8"/>
      <c r="F24" s="8"/>
      <c r="G24" s="8"/>
      <c r="H24" s="8"/>
      <c r="I24" s="8"/>
      <c r="J24" s="25"/>
      <c r="K24" s="8"/>
    </row>
    <row r="25" spans="2:11">
      <c r="B25" s="31" t="s">
        <v>14</v>
      </c>
      <c r="C25" s="31"/>
      <c r="D25" s="31"/>
      <c r="E25" s="31"/>
      <c r="F25" s="31"/>
      <c r="G25" s="31" t="s">
        <v>24</v>
      </c>
      <c r="H25" s="31"/>
      <c r="I25" s="31"/>
      <c r="J25" s="31"/>
      <c r="K25" s="16" t="s">
        <v>25</v>
      </c>
    </row>
    <row r="26" spans="2:11">
      <c r="B26" s="32">
        <f>H23</f>
        <v>780.50999999999988</v>
      </c>
      <c r="C26" s="32"/>
      <c r="D26" s="32"/>
      <c r="E26" s="32"/>
      <c r="F26" s="32"/>
      <c r="G26" s="32">
        <f>I23</f>
        <v>0</v>
      </c>
      <c r="H26" s="32"/>
      <c r="I26" s="32"/>
      <c r="J26" s="32"/>
      <c r="K26" s="26">
        <f>SUM(B26:J26)</f>
        <v>780.50999999999988</v>
      </c>
    </row>
    <row r="27" spans="2:11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>
      <c r="B28" s="8" t="s">
        <v>26</v>
      </c>
      <c r="C28" s="8"/>
      <c r="D28" s="8" t="s">
        <v>27</v>
      </c>
      <c r="E28" s="8"/>
      <c r="F28" s="8" t="s">
        <v>28</v>
      </c>
      <c r="G28" s="8" t="s">
        <v>29</v>
      </c>
      <c r="H28" s="8"/>
      <c r="I28" s="8"/>
      <c r="J28" s="8" t="s">
        <v>30</v>
      </c>
      <c r="K28" s="8"/>
    </row>
  </sheetData>
  <mergeCells count="34">
    <mergeCell ref="F7:G7"/>
    <mergeCell ref="J7:K7"/>
    <mergeCell ref="D21:D22"/>
    <mergeCell ref="E21:F21"/>
    <mergeCell ref="J8:K8"/>
    <mergeCell ref="E17:F20"/>
    <mergeCell ref="B3:K3"/>
    <mergeCell ref="F5:G5"/>
    <mergeCell ref="J5:K5"/>
    <mergeCell ref="F6:G6"/>
    <mergeCell ref="J6:K6"/>
    <mergeCell ref="B10:C10"/>
    <mergeCell ref="E10:F10"/>
    <mergeCell ref="I10:J10"/>
    <mergeCell ref="B11:C11"/>
    <mergeCell ref="D11:D20"/>
    <mergeCell ref="E11:F12"/>
    <mergeCell ref="I11:J11"/>
    <mergeCell ref="B12:C12"/>
    <mergeCell ref="B13:C13"/>
    <mergeCell ref="E13:F14"/>
    <mergeCell ref="I13:J13"/>
    <mergeCell ref="B14:C14"/>
    <mergeCell ref="B15:C15"/>
    <mergeCell ref="E15:F16"/>
    <mergeCell ref="I15:J15"/>
    <mergeCell ref="B16:C16"/>
    <mergeCell ref="B25:F25"/>
    <mergeCell ref="G25:J25"/>
    <mergeCell ref="B26:F26"/>
    <mergeCell ref="G26:J26"/>
    <mergeCell ref="B20:C20"/>
    <mergeCell ref="B23:F23"/>
    <mergeCell ref="I23:J23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2024-10-11T07:08:10Z</cp:lastPrinted>
  <dcterms:created xsi:type="dcterms:W3CDTF">2023-11-01T08:28:06Z</dcterms:created>
  <dcterms:modified xsi:type="dcterms:W3CDTF">2025-05-15T13:22:53Z</dcterms:modified>
</cp:coreProperties>
</file>