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南京" sheetId="3" r:id="rId1"/>
  </sheets>
  <calcPr calcId="144525"/>
</workbook>
</file>

<file path=xl/sharedStrings.xml><?xml version="1.0" encoding="utf-8"?>
<sst xmlns="http://schemas.openxmlformats.org/spreadsheetml/2006/main" count="29" uniqueCount="28">
  <si>
    <t xml:space="preserve">Event:                 </t>
  </si>
  <si>
    <t>德科南京州区域会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</si>
  <si>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</si>
  <si>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</si>
  <si>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</si>
  <si>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</si>
  <si>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</si>
  <si>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</si>
  <si>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</si>
  <si>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</si>
  <si>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</si>
  <si>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</si>
  <si>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</si>
  <si>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</si>
  <si>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成都巴国布衣酒店</t>
  </si>
  <si>
    <t>会议室费用</t>
  </si>
  <si>
    <t>个</t>
  </si>
  <si>
    <r>
      <rPr>
        <sz val="12"/>
        <color rgb="FF000000"/>
        <rFont val="宋体"/>
        <charset val="134"/>
      </rPr>
      <t>半天会议，包含</t>
    </r>
    <r>
      <rPr>
        <sz val="12"/>
        <color rgb="FF000000"/>
        <rFont val="Songti SC Regular"/>
        <charset val="134"/>
      </rPr>
      <t>LED</t>
    </r>
    <r>
      <rPr>
        <sz val="12"/>
        <color rgb="FF000000"/>
        <rFont val="宋体"/>
        <charset val="134"/>
      </rPr>
      <t>费用</t>
    </r>
  </si>
  <si>
    <t>晚宴餐费</t>
  </si>
  <si>
    <t>桌</t>
  </si>
  <si>
    <t>茶歇费用</t>
  </si>
  <si>
    <t>人</t>
  </si>
  <si>
    <t>采购酒水费用</t>
  </si>
  <si>
    <t>项</t>
  </si>
  <si>
    <t>Total小计</t>
  </si>
  <si>
    <t>总计</t>
  </si>
  <si>
    <t>服务费</t>
  </si>
  <si>
    <t>合计（不含6%增值税）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</si>
</sst>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);[Red]\(#,##0.00\)"/>
  </numFmts>
  <fonts count="31">
    <font>
      <sz val="11"/>
      <color theme="1"/>
      <name val="Tahoma"/>
      <charset val="134"/>
    </font>
    <font>
      <sz val="11"/>
      <name val="微软雅黑"/>
      <charset val="134"/>
    </font>
    <font>
      <b/>
      <sz val="12"/>
      <color indexed="9"/>
      <name val="Songti SC Regular"/>
      <charset val="134"/>
    </font>
    <font>
      <b/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indexed="8"/>
      <name val="Songti SC Regular"/>
      <charset val="134"/>
    </font>
    <font>
      <sz val="12"/>
      <color rgb="FF000000"/>
      <name val="宋体"/>
      <charset val="134"/>
    </font>
    <font>
      <b/>
      <sz val="12"/>
      <color indexed="8"/>
      <name val="Songti SC Regular"/>
      <charset val="134"/>
    </font>
    <font>
      <sz val="12"/>
      <name val="宋体"/>
      <charset val="134"/>
    </font>
    <font>
      <sz val="12"/>
      <name val="Arial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color rgb="FF000000"/>
      <name val="Songti SC Regular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1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6" borderId="13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4" fillId="23" borderId="16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3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0" borderId="0"/>
    <xf numFmtId="0" fontId="8" fillId="0" borderId="0">
      <alignment vertical="center"/>
    </xf>
    <xf numFmtId="0" fontId="14" fillId="0" borderId="0">
      <alignment vertical="center"/>
    </xf>
    <xf numFmtId="0" fontId="8" fillId="0" borderId="0" applyProtection="0">
      <alignment vertical="center"/>
    </xf>
  </cellStyleXfs>
  <cellXfs count="30">
    <xf numFmtId="0" fontId="0" fillId="0" borderId="0" xfId="0"/>
    <xf numFmtId="0" fontId="1" fillId="2" borderId="1" xfId="51" applyNumberFormat="1" applyFont="1" applyFill="1" applyBorder="1" applyAlignment="1">
      <alignment horizontal="left" vertical="center"/>
    </xf>
    <xf numFmtId="0" fontId="1" fillId="0" borderId="2" xfId="53" applyNumberFormat="1" applyFont="1" applyFill="1" applyBorder="1" applyAlignment="1">
      <alignment horizontal="left" vertical="center"/>
    </xf>
    <xf numFmtId="0" fontId="1" fillId="0" borderId="3" xfId="53" applyNumberFormat="1" applyFont="1" applyFill="1" applyBorder="1" applyAlignment="1">
      <alignment horizontal="left" vertical="center"/>
    </xf>
    <xf numFmtId="0" fontId="1" fillId="0" borderId="4" xfId="53" applyNumberFormat="1" applyFont="1" applyFill="1" applyBorder="1" applyAlignment="1">
      <alignment horizontal="left" vertical="center"/>
    </xf>
    <xf numFmtId="31" fontId="1" fillId="0" borderId="2" xfId="53" applyNumberFormat="1" applyFont="1" applyFill="1" applyBorder="1" applyAlignment="1">
      <alignment horizontal="left" vertical="center"/>
    </xf>
    <xf numFmtId="0" fontId="2" fillId="3" borderId="5" xfId="44" applyFont="1" applyFill="1" applyBorder="1" applyAlignment="1" applyProtection="1">
      <alignment horizontal="center" vertical="center" wrapText="1"/>
      <protection hidden="1"/>
    </xf>
    <xf numFmtId="0" fontId="2" fillId="3" borderId="6" xfId="44" applyFont="1" applyFill="1" applyBorder="1" applyAlignment="1" applyProtection="1">
      <alignment horizontal="center" vertical="center" wrapText="1"/>
      <protection hidden="1"/>
    </xf>
    <xf numFmtId="0" fontId="2" fillId="3" borderId="7" xfId="44" applyFont="1" applyFill="1" applyBorder="1" applyAlignment="1" applyProtection="1">
      <alignment horizontal="center" vertical="center" wrapText="1"/>
      <protection hidden="1"/>
    </xf>
    <xf numFmtId="176" fontId="2" fillId="3" borderId="5" xfId="44" applyNumberFormat="1" applyFont="1" applyFill="1" applyBorder="1" applyAlignment="1" applyProtection="1">
      <alignment horizontal="center" vertical="center" wrapText="1"/>
      <protection hidden="1"/>
    </xf>
    <xf numFmtId="0" fontId="3" fillId="3" borderId="5" xfId="44" applyFont="1" applyFill="1" applyBorder="1" applyAlignment="1" applyProtection="1">
      <alignment horizontal="center" vertical="center" wrapText="1"/>
      <protection hidden="1"/>
    </xf>
    <xf numFmtId="0" fontId="4" fillId="0" borderId="7" xfId="44" applyFont="1" applyFill="1" applyBorder="1" applyAlignment="1" applyProtection="1">
      <alignment horizontal="center" vertical="center" wrapText="1"/>
      <protection hidden="1"/>
    </xf>
    <xf numFmtId="0" fontId="4" fillId="0" borderId="1" xfId="44" applyFont="1" applyFill="1" applyBorder="1" applyAlignment="1" applyProtection="1">
      <alignment horizontal="center" vertical="center" wrapText="1"/>
      <protection hidden="1"/>
    </xf>
    <xf numFmtId="176" fontId="5" fillId="2" borderId="1" xfId="44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44" applyFont="1" applyFill="1" applyBorder="1" applyAlignment="1" applyProtection="1">
      <alignment horizontal="center" vertical="center" wrapText="1"/>
      <protection hidden="1"/>
    </xf>
    <xf numFmtId="0" fontId="6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2" xfId="44" applyFont="1" applyFill="1" applyBorder="1" applyAlignment="1" applyProtection="1">
      <alignment horizontal="center" vertical="center" wrapText="1"/>
      <protection hidden="1"/>
    </xf>
    <xf numFmtId="0" fontId="4" fillId="0" borderId="4" xfId="44" applyFont="1" applyFill="1" applyBorder="1" applyAlignment="1" applyProtection="1">
      <alignment horizontal="center" vertical="center" wrapText="1"/>
      <protection hidden="1"/>
    </xf>
    <xf numFmtId="0" fontId="4" fillId="0" borderId="9" xfId="44" applyFont="1" applyFill="1" applyBorder="1" applyAlignment="1" applyProtection="1">
      <alignment horizontal="center" vertical="center" wrapText="1"/>
      <protection hidden="1"/>
    </xf>
    <xf numFmtId="0" fontId="5" fillId="4" borderId="1" xfId="44" applyFont="1" applyFill="1" applyBorder="1" applyAlignment="1" applyProtection="1">
      <alignment horizontal="right" vertical="center" wrapText="1"/>
      <protection hidden="1"/>
    </xf>
    <xf numFmtId="176" fontId="5" fillId="4" borderId="1" xfId="44" applyNumberFormat="1" applyFont="1" applyFill="1" applyBorder="1" applyAlignment="1" applyProtection="1">
      <alignment horizontal="right" vertical="center" wrapText="1"/>
      <protection hidden="1"/>
    </xf>
    <xf numFmtId="176" fontId="7" fillId="0" borderId="8" xfId="44" applyNumberFormat="1" applyFont="1" applyFill="1" applyBorder="1" applyAlignment="1" applyProtection="1">
      <alignment horizontal="center" vertical="center" wrapText="1"/>
      <protection hidden="1"/>
    </xf>
    <xf numFmtId="0" fontId="8" fillId="2" borderId="2" xfId="52" applyFont="1" applyFill="1" applyBorder="1" applyAlignment="1">
      <alignment horizontal="center" vertical="center"/>
    </xf>
    <xf numFmtId="0" fontId="8" fillId="2" borderId="3" xfId="52" applyFont="1" applyFill="1" applyBorder="1" applyAlignment="1">
      <alignment horizontal="center" vertical="center"/>
    </xf>
    <xf numFmtId="0" fontId="8" fillId="2" borderId="4" xfId="52" applyFont="1" applyFill="1" applyBorder="1" applyAlignment="1">
      <alignment horizontal="center" vertical="center"/>
    </xf>
    <xf numFmtId="0" fontId="9" fillId="2" borderId="1" xfId="52" applyFont="1" applyFill="1" applyBorder="1">
      <alignment vertical="center"/>
    </xf>
    <xf numFmtId="0" fontId="8" fillId="4" borderId="2" xfId="52" applyFont="1" applyFill="1" applyBorder="1" applyAlignment="1">
      <alignment horizontal="center" vertical="center"/>
    </xf>
    <xf numFmtId="0" fontId="8" fillId="4" borderId="3" xfId="52" applyFont="1" applyFill="1" applyBorder="1" applyAlignment="1">
      <alignment horizontal="center" vertical="center"/>
    </xf>
    <xf numFmtId="0" fontId="8" fillId="4" borderId="4" xfId="52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 5" xfId="50"/>
    <cellStyle name="常规 2" xfId="51"/>
    <cellStyle name="常规 3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E8" sqref="E8"/>
    </sheetView>
  </sheetViews>
  <sheetFormatPr defaultColWidth="9" defaultRowHeight="14.25" outlineLevelCol="7"/>
  <cols>
    <col min="1" max="1" width="21.125" customWidth="1"/>
    <col min="3" max="3" width="13.375" customWidth="1"/>
    <col min="4" max="4" width="18.375" customWidth="1"/>
    <col min="7" max="7" width="11.125" customWidth="1"/>
    <col min="8" max="8" width="40.75" customWidth="1"/>
  </cols>
  <sheetData>
    <row r="1" ht="16.5" spans="1:8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 ht="16.5" spans="1:8">
      <c r="A2" s="1" t="s">
        <v>2</v>
      </c>
      <c r="B2" s="5">
        <v>43734</v>
      </c>
      <c r="C2" s="3"/>
      <c r="D2" s="3"/>
      <c r="E2" s="3"/>
      <c r="F2" s="3"/>
      <c r="G2" s="3"/>
      <c r="H2" s="4"/>
    </row>
    <row r="3" ht="16.5" spans="1:8">
      <c r="A3" s="1" t="s">
        <v>3</v>
      </c>
      <c r="B3" s="2"/>
      <c r="C3" s="3"/>
      <c r="D3" s="3"/>
      <c r="E3" s="3"/>
      <c r="F3" s="3"/>
      <c r="G3" s="3"/>
      <c r="H3" s="4"/>
    </row>
    <row r="4" ht="16.5" spans="1:8">
      <c r="A4" s="1" t="s">
        <v>4</v>
      </c>
      <c r="B4" s="2"/>
      <c r="C4" s="3"/>
      <c r="D4" s="3"/>
      <c r="E4" s="3"/>
      <c r="F4" s="3"/>
      <c r="G4" s="3"/>
      <c r="H4" s="4"/>
    </row>
    <row r="5" ht="16.5" spans="1:8">
      <c r="A5" s="1" t="s">
        <v>5</v>
      </c>
      <c r="B5" s="2"/>
      <c r="C5" s="3"/>
      <c r="D5" s="3"/>
      <c r="E5" s="3"/>
      <c r="F5" s="3"/>
      <c r="G5" s="3"/>
      <c r="H5" s="4"/>
    </row>
    <row r="6" ht="16.5" spans="1:8">
      <c r="A6" s="1" t="s">
        <v>6</v>
      </c>
      <c r="B6" s="2"/>
      <c r="C6" s="3"/>
      <c r="D6" s="3"/>
      <c r="E6" s="3"/>
      <c r="F6" s="3"/>
      <c r="G6" s="3"/>
      <c r="H6" s="4"/>
    </row>
    <row r="7" ht="15.75" spans="1:8">
      <c r="A7" s="6" t="s">
        <v>7</v>
      </c>
      <c r="B7" s="7" t="s">
        <v>8</v>
      </c>
      <c r="C7" s="8"/>
      <c r="D7" s="9" t="s">
        <v>9</v>
      </c>
      <c r="E7" s="6" t="s">
        <v>10</v>
      </c>
      <c r="F7" s="6" t="s">
        <v>11</v>
      </c>
      <c r="G7" s="10" t="s">
        <v>12</v>
      </c>
      <c r="H7" s="6" t="s">
        <v>13</v>
      </c>
    </row>
    <row r="8" ht="15" spans="1:8">
      <c r="A8" s="11" t="s">
        <v>14</v>
      </c>
      <c r="B8" s="12" t="s">
        <v>15</v>
      </c>
      <c r="C8" s="12"/>
      <c r="D8" s="13">
        <v>10000</v>
      </c>
      <c r="E8" s="14">
        <v>1</v>
      </c>
      <c r="F8" s="12" t="s">
        <v>16</v>
      </c>
      <c r="G8" s="13">
        <f t="shared" ref="G8:G12" si="0">D8*E8</f>
        <v>10000</v>
      </c>
      <c r="H8" s="15" t="s">
        <v>17</v>
      </c>
    </row>
    <row r="9" ht="15" spans="1:8">
      <c r="A9" s="11"/>
      <c r="B9" s="12" t="s">
        <v>18</v>
      </c>
      <c r="C9" s="14"/>
      <c r="D9" s="13">
        <v>2800</v>
      </c>
      <c r="E9" s="14">
        <v>10</v>
      </c>
      <c r="F9" s="12" t="s">
        <v>19</v>
      </c>
      <c r="G9" s="13">
        <f t="shared" si="0"/>
        <v>28000</v>
      </c>
      <c r="H9" s="16"/>
    </row>
    <row r="10" ht="15" spans="1:8">
      <c r="A10" s="11"/>
      <c r="B10" s="12" t="s">
        <v>20</v>
      </c>
      <c r="C10" s="14"/>
      <c r="D10" s="13">
        <v>60</v>
      </c>
      <c r="E10" s="14">
        <v>80</v>
      </c>
      <c r="F10" s="12" t="s">
        <v>21</v>
      </c>
      <c r="G10" s="13">
        <f t="shared" si="0"/>
        <v>4800</v>
      </c>
      <c r="H10" s="16"/>
    </row>
    <row r="11" ht="15" spans="1:8">
      <c r="A11" s="11"/>
      <c r="B11" s="12" t="s">
        <v>22</v>
      </c>
      <c r="C11" s="14"/>
      <c r="D11" s="13">
        <v>11200</v>
      </c>
      <c r="E11" s="14">
        <v>1</v>
      </c>
      <c r="F11" s="12" t="s">
        <v>23</v>
      </c>
      <c r="G11" s="13">
        <f t="shared" si="0"/>
        <v>11200</v>
      </c>
      <c r="H11" s="16"/>
    </row>
    <row r="12" ht="15" spans="1:8">
      <c r="A12" s="11"/>
      <c r="B12" s="17"/>
      <c r="C12" s="18"/>
      <c r="D12" s="13">
        <v>0</v>
      </c>
      <c r="E12" s="14">
        <v>0</v>
      </c>
      <c r="F12" s="12" t="s">
        <v>23</v>
      </c>
      <c r="G12" s="13">
        <f t="shared" si="0"/>
        <v>0</v>
      </c>
      <c r="H12" s="16"/>
    </row>
    <row r="13" ht="15.75" spans="1:8">
      <c r="A13" s="19"/>
      <c r="B13" s="20" t="s">
        <v>24</v>
      </c>
      <c r="C13" s="20"/>
      <c r="D13" s="20"/>
      <c r="E13" s="20"/>
      <c r="F13" s="20"/>
      <c r="G13" s="21">
        <f>SUM(G8:G12)</f>
        <v>54000</v>
      </c>
      <c r="H13" s="22"/>
    </row>
    <row r="14" ht="15" spans="1:8">
      <c r="A14" s="23" t="s">
        <v>25</v>
      </c>
      <c r="B14" s="24"/>
      <c r="C14" s="24"/>
      <c r="D14" s="24"/>
      <c r="E14" s="24"/>
      <c r="F14" s="25"/>
      <c r="G14" s="13">
        <f>SUM(G13)</f>
        <v>54000</v>
      </c>
      <c r="H14" s="26"/>
    </row>
    <row r="15" ht="15" spans="1:8">
      <c r="A15" s="23" t="s">
        <v>26</v>
      </c>
      <c r="B15" s="24"/>
      <c r="C15" s="24"/>
      <c r="D15" s="24"/>
      <c r="E15" s="24"/>
      <c r="F15" s="25"/>
      <c r="G15" s="13">
        <f>G14*0.1</f>
        <v>5400</v>
      </c>
      <c r="H15" s="26"/>
    </row>
    <row r="16" ht="15" spans="1:8">
      <c r="A16" s="27" t="s">
        <v>27</v>
      </c>
      <c r="B16" s="28"/>
      <c r="C16" s="28"/>
      <c r="D16" s="28"/>
      <c r="E16" s="28"/>
      <c r="F16" s="29"/>
      <c r="G16" s="21">
        <f>SUM(G14:G15)</f>
        <v>59400</v>
      </c>
      <c r="H16" s="26"/>
    </row>
  </sheetData>
  <mergeCells count="17">
    <mergeCell ref="B1:H1"/>
    <mergeCell ref="B2:H2"/>
    <mergeCell ref="B3:H3"/>
    <mergeCell ref="B4:H4"/>
    <mergeCell ref="B5:H5"/>
    <mergeCell ref="B6:H6"/>
    <mergeCell ref="B7:C7"/>
    <mergeCell ref="B8:C8"/>
    <mergeCell ref="B9:C9"/>
    <mergeCell ref="B10:C10"/>
    <mergeCell ref="B11:C11"/>
    <mergeCell ref="B12:C12"/>
    <mergeCell ref="B13:E13"/>
    <mergeCell ref="A14:F14"/>
    <mergeCell ref="A15:F15"/>
    <mergeCell ref="A16:F16"/>
    <mergeCell ref="A8:A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安欢欢</cp:lastModifiedBy>
  <dcterms:created xsi:type="dcterms:W3CDTF">2008-09-11T17:22:00Z</dcterms:created>
  <dcterms:modified xsi:type="dcterms:W3CDTF">2019-12-10T09:34:23Z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