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mice\Desktop\图片打印\"/>
    </mc:Choice>
  </mc:AlternateContent>
  <xr:revisionPtr revIDLastSave="0" documentId="13_ncr:1_{FF1F53CA-B3D1-49FA-A127-D8431D9446AC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G20" i="2"/>
  <c r="H40" i="2"/>
  <c r="I39" i="2"/>
  <c r="I40" i="2" l="1"/>
  <c r="J23" i="2"/>
</calcChain>
</file>

<file path=xl/sharedStrings.xml><?xml version="1.0" encoding="utf-8"?>
<sst xmlns="http://schemas.openxmlformats.org/spreadsheetml/2006/main" count="82" uniqueCount="43">
  <si>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</si>
  <si>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</si>
  <si>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</si>
  <si>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</si>
  <si>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</si>
  <si>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</si>
  <si>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</si>
  <si>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</si>
  <si>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</si>
  <si>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</si>
  <si>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</si>
  <si>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</si>
  <si>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</si>
  <si>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</si>
  <si>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</si>
  <si>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</si>
  <si>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</si>
  <si>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</si>
  <si>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</si>
  <si>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</si>
  <si>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</si>
  <si>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</si>
  <si>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</si>
  <si>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</si>
  <si>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</si>
  <si>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</si>
  <si>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</si>
  <si>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</si>
  <si>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</si>
  <si>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</si>
  <si>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</si>
  <si>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</si>
  <si>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8" type="noConversion"/>
  </si>
  <si>
    <t>交通费</t>
    <phoneticPr fontId="8" type="noConversion"/>
  </si>
  <si>
    <t>HMEA-250529-SXY200</t>
    <phoneticPr fontId="8" type="noConversion"/>
  </si>
  <si>
    <t>2025.6.18-6.20</t>
    <phoneticPr fontId="8" type="noConversion"/>
  </si>
  <si>
    <t>2025.6.23</t>
    <phoneticPr fontId="8" type="noConversion"/>
  </si>
  <si>
    <t>大交通</t>
    <phoneticPr fontId="8" type="noConversion"/>
  </si>
  <si>
    <t>张兆洁、张佳怡</t>
    <phoneticPr fontId="8" type="noConversion"/>
  </si>
  <si>
    <t>上海回北京补票</t>
    <phoneticPr fontId="8" type="noConversion"/>
  </si>
  <si>
    <t>6.18 三个人餐费</t>
    <phoneticPr fontId="8" type="noConversion"/>
  </si>
  <si>
    <t>6.20 二个人</t>
    <phoneticPr fontId="8" type="noConversion"/>
  </si>
  <si>
    <t>上海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</si>
</sst>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&quot;¥&quot;#,##0.00_);[Red]\(&quot;¥&quot;#,##0.00\)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2" fillId="0" borderId="0" xfId="2" applyFont="1">
      <alignment vertical="center"/>
    </xf>
    <xf numFmtId="176" fontId="2" fillId="0" borderId="0" xfId="2" applyNumberFormat="1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176" fontId="3" fillId="0" borderId="2" xfId="2" applyNumberFormat="1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6" fontId="3" fillId="0" borderId="5" xfId="2" applyNumberFormat="1" applyFont="1" applyBorder="1" applyAlignment="1">
      <alignment horizontal="right" vertical="center"/>
    </xf>
    <xf numFmtId="176" fontId="3" fillId="0" borderId="0" xfId="2" applyNumberFormat="1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7" fillId="0" borderId="0" xfId="2" applyNumberFormat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176" fontId="3" fillId="0" borderId="0" xfId="2" applyNumberFormat="1" applyFont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0" fontId="3" fillId="3" borderId="8" xfId="2" applyNumberFormat="1" applyFont="1" applyFill="1" applyBorder="1" applyAlignment="1">
      <alignment horizontal="lef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3" fillId="2" borderId="5" xfId="2" applyNumberFormat="1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176" fontId="3" fillId="2" borderId="2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76" fontId="3" fillId="2" borderId="0" xfId="2" applyNumberFormat="1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1" fillId="0" borderId="0" xfId="2" applyNumberFormat="1" applyFont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180" fontId="3" fillId="0" borderId="8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176294</xdr:colOff>
      <xdr:row>26</xdr:row>
      <xdr:rowOff>139700</xdr:rowOff>
    </xdr:from>
    <xdr:to>
      <xdr:col>12</xdr:col>
      <xdr:colOff>601856</xdr:colOff>
      <xdr:row>47</xdr:row>
      <xdr:rowOff>3335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7BCBE66-0B02-EDEE-A9B3-B39F11C6F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4194" y="6483350"/>
          <a:ext cx="1682862" cy="3641885"/>
        </a:xfrm>
        <a:prstGeom prst="rect">
          <a:avLst/>
        </a:prstGeom>
      </xdr:spPr>
    </xdr:pic>
    <xdr:clientData/>
  </xdr:twoCellAnchor>
  <xdr:twoCellAnchor>
    <xdr:from>
      <xdr:col>10</xdr:col>
      <xdr:colOff>107950</xdr:colOff>
      <xdr:row>30</xdr:row>
      <xdr:rowOff>152400</xdr:rowOff>
    </xdr:from>
    <xdr:to>
      <xdr:col>13</xdr:col>
      <xdr:colOff>120650</xdr:colOff>
      <xdr:row>47</xdr:row>
      <xdr:rowOff>50800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679E7BEB-7B12-0533-AC48-F3F5A010FB0B}"/>
            </a:ext>
          </a:extLst>
        </xdr:cNvPr>
        <xdr:cNvSpPr/>
      </xdr:nvSpPr>
      <xdr:spPr>
        <a:xfrm>
          <a:off x="7435850" y="7207250"/>
          <a:ext cx="1898650" cy="29654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SheetLayoutView="115" workbookViewId="0">
      <selection activeCell="O35" sqref="O35"/>
    </sheetView>
  </sheetViews>
  <sheetFormatPr defaultColWidth="9" defaultRowHeight="14" x14ac:dyDescent="0.25"/>
  <cols>
    <col min="1" max="1" width="1.453125" customWidth="1"/>
    <col min="2" max="2" width="2.1796875" customWidth="1"/>
    <col min="3" max="3" width="3.90625" customWidth="1"/>
    <col min="4" max="4" width="12.1796875" customWidth="1"/>
    <col min="5" max="5" width="0.81640625" customWidth="1"/>
    <col min="6" max="6" width="19.453125" customWidth="1"/>
    <col min="7" max="7" width="11.6328125" customWidth="1"/>
    <col min="8" max="8" width="11.1796875" style="1" customWidth="1"/>
    <col min="9" max="9" width="13" style="2" customWidth="1"/>
    <col min="10" max="10" width="29.08984375" customWidth="1"/>
  </cols>
  <sheetData>
    <row r="1" spans="2:10" x14ac:dyDescent="0.25">
      <c r="B1" s="3"/>
      <c r="C1" s="3"/>
      <c r="D1" s="3"/>
      <c r="E1" s="3"/>
      <c r="F1" s="3"/>
      <c r="G1" s="3"/>
      <c r="H1" s="4"/>
      <c r="I1" s="29"/>
      <c r="J1" s="3"/>
    </row>
    <row r="3" spans="2:10" ht="17.5" x14ac:dyDescent="0.25">
      <c r="B3" s="59" t="s">
        <v>0</v>
      </c>
      <c r="C3" s="59"/>
      <c r="D3" s="59"/>
      <c r="E3" s="59"/>
      <c r="F3" s="59"/>
      <c r="G3" s="59"/>
      <c r="H3" s="60"/>
      <c r="I3" s="60"/>
      <c r="J3" s="59"/>
    </row>
    <row r="4" spans="2:10" ht="20.149999999999999" customHeight="1" x14ac:dyDescent="0.25">
      <c r="B4" s="5"/>
      <c r="C4" s="5"/>
      <c r="D4" s="5"/>
      <c r="E4" s="5"/>
      <c r="F4" s="5"/>
      <c r="G4" s="5"/>
      <c r="H4" s="6"/>
      <c r="I4" s="30"/>
      <c r="J4" s="31"/>
    </row>
    <row r="5" spans="2:10" ht="20.149999999999999" customHeight="1" x14ac:dyDescent="0.25">
      <c r="B5" s="7"/>
      <c r="C5" s="8"/>
      <c r="D5" s="9" t="s">
        <v>1</v>
      </c>
      <c r="E5" s="9"/>
      <c r="F5" s="49" t="s">
        <v>32</v>
      </c>
      <c r="G5" s="49"/>
      <c r="H5" s="10" t="s">
        <v>2</v>
      </c>
      <c r="I5" s="50" t="s">
        <v>3</v>
      </c>
      <c r="J5" s="51"/>
    </row>
    <row r="6" spans="2:10" ht="20.149999999999999" customHeight="1" x14ac:dyDescent="0.25">
      <c r="B6" s="11"/>
      <c r="C6" s="12"/>
      <c r="D6" s="13" t="s">
        <v>4</v>
      </c>
      <c r="E6" s="13"/>
      <c r="F6" s="52" t="s">
        <v>5</v>
      </c>
      <c r="G6" s="52"/>
      <c r="H6" s="14" t="s">
        <v>6</v>
      </c>
      <c r="I6" s="53" t="s">
        <v>7</v>
      </c>
      <c r="J6" s="54"/>
    </row>
    <row r="7" spans="2:10" ht="20.149999999999999" customHeight="1" x14ac:dyDescent="0.25">
      <c r="B7" s="11"/>
      <c r="C7" s="12"/>
      <c r="D7" s="13" t="s">
        <v>8</v>
      </c>
      <c r="E7" s="13"/>
      <c r="F7" s="52" t="s">
        <v>35</v>
      </c>
      <c r="G7" s="52"/>
      <c r="H7" s="14" t="s">
        <v>9</v>
      </c>
      <c r="I7" s="53" t="s">
        <v>36</v>
      </c>
      <c r="J7" s="54"/>
    </row>
    <row r="8" spans="2:10" ht="20.149999999999999" customHeight="1" x14ac:dyDescent="0.25">
      <c r="B8" s="15"/>
      <c r="C8" s="16"/>
      <c r="D8" s="17"/>
      <c r="E8" s="17"/>
      <c r="F8" s="18"/>
      <c r="G8" s="18"/>
      <c r="H8" s="19" t="s">
        <v>10</v>
      </c>
      <c r="I8" s="47" t="s">
        <v>34</v>
      </c>
      <c r="J8" s="48"/>
    </row>
    <row r="9" spans="2:10" ht="20.149999999999999" customHeight="1" x14ac:dyDescent="0.25">
      <c r="B9" s="12"/>
      <c r="C9" s="12"/>
      <c r="D9" s="12"/>
      <c r="E9" s="12"/>
      <c r="F9" s="12"/>
      <c r="G9" s="12"/>
      <c r="H9" s="20"/>
      <c r="I9" s="32"/>
      <c r="J9" s="12"/>
    </row>
    <row r="10" spans="2:10" ht="20.149999999999999" customHeight="1" x14ac:dyDescent="0.25">
      <c r="B10" s="44" t="s">
        <v>11</v>
      </c>
      <c r="C10" s="46"/>
      <c r="D10" s="21" t="s">
        <v>12</v>
      </c>
      <c r="E10" s="44" t="s">
        <v>13</v>
      </c>
      <c r="F10" s="46"/>
      <c r="G10" s="22" t="s">
        <v>14</v>
      </c>
      <c r="H10" s="23" t="s">
        <v>15</v>
      </c>
      <c r="I10" s="21" t="s">
        <v>16</v>
      </c>
      <c r="J10" s="22" t="s">
        <v>17</v>
      </c>
    </row>
    <row r="11" spans="2:10" ht="20.149999999999999" customHeight="1" x14ac:dyDescent="0.25">
      <c r="B11" s="62"/>
      <c r="C11" s="63"/>
      <c r="D11" s="64" t="s">
        <v>33</v>
      </c>
      <c r="E11" s="62" t="s">
        <v>37</v>
      </c>
      <c r="F11" s="63"/>
      <c r="G11" s="65">
        <v>100</v>
      </c>
      <c r="H11" s="66">
        <v>100</v>
      </c>
      <c r="I11" s="25">
        <v>0</v>
      </c>
      <c r="J11" s="61" t="s">
        <v>38</v>
      </c>
    </row>
    <row r="12" spans="2:10" ht="20.149999999999999" customHeight="1" x14ac:dyDescent="0.25">
      <c r="B12" s="62"/>
      <c r="C12" s="63"/>
      <c r="D12" s="64" t="s">
        <v>33</v>
      </c>
      <c r="E12" s="62" t="s">
        <v>37</v>
      </c>
      <c r="F12" s="63"/>
      <c r="G12" s="65">
        <v>627</v>
      </c>
      <c r="H12" s="66">
        <v>627</v>
      </c>
      <c r="I12" s="25">
        <v>0</v>
      </c>
      <c r="J12" s="61" t="s">
        <v>39</v>
      </c>
    </row>
    <row r="13" spans="2:10" ht="20.149999999999999" customHeight="1" x14ac:dyDescent="0.25">
      <c r="B13" s="43">
        <v>1</v>
      </c>
      <c r="C13" s="43"/>
      <c r="D13" s="38" t="s">
        <v>18</v>
      </c>
      <c r="E13" s="43" t="s">
        <v>19</v>
      </c>
      <c r="F13" s="43"/>
      <c r="G13" s="25">
        <v>31.68</v>
      </c>
      <c r="H13" s="25">
        <v>31.68</v>
      </c>
      <c r="I13" s="25">
        <v>0</v>
      </c>
      <c r="J13" s="40">
        <v>6.18</v>
      </c>
    </row>
    <row r="14" spans="2:10" ht="20.149999999999999" customHeight="1" x14ac:dyDescent="0.25">
      <c r="B14" s="43">
        <v>2</v>
      </c>
      <c r="C14" s="43"/>
      <c r="D14" s="38" t="s">
        <v>18</v>
      </c>
      <c r="E14" s="43" t="s">
        <v>19</v>
      </c>
      <c r="F14" s="43"/>
      <c r="G14" s="25">
        <v>50</v>
      </c>
      <c r="H14" s="25">
        <v>50</v>
      </c>
      <c r="I14" s="25">
        <v>0</v>
      </c>
      <c r="J14" s="39">
        <v>6.18</v>
      </c>
    </row>
    <row r="15" spans="2:10" ht="20.149999999999999" customHeight="1" x14ac:dyDescent="0.25">
      <c r="B15" s="43">
        <v>1</v>
      </c>
      <c r="C15" s="43"/>
      <c r="D15" s="38" t="s">
        <v>18</v>
      </c>
      <c r="E15" s="43" t="s">
        <v>19</v>
      </c>
      <c r="F15" s="43"/>
      <c r="G15" s="25">
        <v>234.9</v>
      </c>
      <c r="H15" s="25">
        <v>234.9</v>
      </c>
      <c r="I15" s="25">
        <v>0</v>
      </c>
      <c r="J15" s="40" t="s">
        <v>40</v>
      </c>
    </row>
    <row r="16" spans="2:10" ht="20.149999999999999" customHeight="1" x14ac:dyDescent="0.25">
      <c r="B16" s="43">
        <v>2</v>
      </c>
      <c r="C16" s="43"/>
      <c r="D16" s="38" t="s">
        <v>18</v>
      </c>
      <c r="E16" s="43" t="s">
        <v>19</v>
      </c>
      <c r="F16" s="43"/>
      <c r="G16" s="25">
        <v>39</v>
      </c>
      <c r="H16" s="25">
        <v>39</v>
      </c>
      <c r="I16" s="25">
        <v>0</v>
      </c>
      <c r="J16" s="39">
        <v>6.19</v>
      </c>
    </row>
    <row r="17" spans="1:10" ht="20.149999999999999" customHeight="1" x14ac:dyDescent="0.25">
      <c r="B17" s="43">
        <v>2</v>
      </c>
      <c r="C17" s="43"/>
      <c r="D17" s="38" t="s">
        <v>18</v>
      </c>
      <c r="E17" s="43" t="s">
        <v>19</v>
      </c>
      <c r="F17" s="43"/>
      <c r="G17" s="25">
        <v>21.07</v>
      </c>
      <c r="H17" s="25">
        <v>0</v>
      </c>
      <c r="I17" s="25">
        <v>21.07</v>
      </c>
      <c r="J17" s="39">
        <v>6.19</v>
      </c>
    </row>
    <row r="18" spans="1:10" ht="20.149999999999999" customHeight="1" x14ac:dyDescent="0.25">
      <c r="B18" s="43">
        <v>2</v>
      </c>
      <c r="C18" s="43"/>
      <c r="D18" s="38" t="s">
        <v>18</v>
      </c>
      <c r="E18" s="43" t="s">
        <v>19</v>
      </c>
      <c r="F18" s="43"/>
      <c r="G18" s="25">
        <v>92.9</v>
      </c>
      <c r="H18" s="25">
        <v>92.9</v>
      </c>
      <c r="I18" s="25">
        <v>0</v>
      </c>
      <c r="J18" s="39" t="s">
        <v>41</v>
      </c>
    </row>
    <row r="19" spans="1:10" ht="20.149999999999999" customHeight="1" x14ac:dyDescent="0.25">
      <c r="B19" s="43">
        <v>1</v>
      </c>
      <c r="C19" s="43"/>
      <c r="D19" s="24" t="s">
        <v>18</v>
      </c>
      <c r="E19" s="43" t="s">
        <v>19</v>
      </c>
      <c r="F19" s="43"/>
      <c r="G19" s="25">
        <v>43</v>
      </c>
      <c r="H19" s="25">
        <v>0</v>
      </c>
      <c r="I19" s="25">
        <v>43</v>
      </c>
      <c r="J19" s="40">
        <v>6.2</v>
      </c>
    </row>
    <row r="20" spans="1:10" ht="20.149999999999999" customHeight="1" x14ac:dyDescent="0.25">
      <c r="B20" s="44" t="s">
        <v>20</v>
      </c>
      <c r="C20" s="45"/>
      <c r="D20" s="45"/>
      <c r="E20" s="45"/>
      <c r="F20" s="46"/>
      <c r="G20" s="26">
        <f>SUM(G11:G19)</f>
        <v>1239.55</v>
      </c>
      <c r="H20" s="27">
        <f>SUM(H11:H19)</f>
        <v>1175.48</v>
      </c>
      <c r="I20" s="33">
        <f>SUM(I11:I19)</f>
        <v>64.069999999999993</v>
      </c>
      <c r="J20" s="34"/>
    </row>
    <row r="21" spans="1:10" ht="20.149999999999999" customHeight="1" x14ac:dyDescent="0.25">
      <c r="B21" s="12"/>
      <c r="C21" s="12"/>
      <c r="D21" s="12"/>
      <c r="E21" s="12"/>
      <c r="F21" s="12"/>
      <c r="G21" s="12"/>
      <c r="H21" s="20"/>
      <c r="I21" s="32"/>
      <c r="J21" s="12"/>
    </row>
    <row r="22" spans="1:10" ht="20.149999999999999" customHeight="1" x14ac:dyDescent="0.25">
      <c r="B22" s="55" t="s">
        <v>15</v>
      </c>
      <c r="C22" s="55"/>
      <c r="D22" s="55"/>
      <c r="E22" s="55"/>
      <c r="F22" s="55"/>
      <c r="G22" s="55" t="s">
        <v>21</v>
      </c>
      <c r="H22" s="56"/>
      <c r="I22" s="56"/>
      <c r="J22" s="22" t="s">
        <v>22</v>
      </c>
    </row>
    <row r="23" spans="1:10" ht="20.149999999999999" customHeight="1" x14ac:dyDescent="0.25">
      <c r="B23" s="57">
        <f>H20</f>
        <v>1175.48</v>
      </c>
      <c r="C23" s="57"/>
      <c r="D23" s="57"/>
      <c r="E23" s="57"/>
      <c r="F23" s="57"/>
      <c r="G23" s="57">
        <f>I20</f>
        <v>64.069999999999993</v>
      </c>
      <c r="H23" s="58"/>
      <c r="I23" s="58"/>
      <c r="J23" s="35">
        <f>SUM(B23:I23)</f>
        <v>1239.55</v>
      </c>
    </row>
    <row r="24" spans="1:10" ht="20.149999999999999" customHeight="1" x14ac:dyDescent="0.25">
      <c r="B24" s="12"/>
      <c r="C24" s="12"/>
      <c r="D24" s="12"/>
      <c r="E24" s="12"/>
      <c r="F24" s="12"/>
      <c r="G24" s="12"/>
      <c r="H24" s="20"/>
      <c r="I24" s="32"/>
      <c r="J24" s="12"/>
    </row>
    <row r="25" spans="1:10" ht="20.149999999999999" customHeight="1" x14ac:dyDescent="0.25">
      <c r="B25" s="12" t="s">
        <v>23</v>
      </c>
      <c r="C25" s="12"/>
      <c r="D25" s="12" t="s">
        <v>32</v>
      </c>
      <c r="E25" s="12"/>
      <c r="F25" s="12" t="s">
        <v>24</v>
      </c>
      <c r="G25" s="12" t="s">
        <v>25</v>
      </c>
      <c r="H25" s="20"/>
      <c r="I25" s="32" t="s">
        <v>26</v>
      </c>
      <c r="J25" s="12"/>
    </row>
    <row r="31" spans="1:10" ht="17.5" x14ac:dyDescent="0.25">
      <c r="A31" s="59" t="s">
        <v>27</v>
      </c>
      <c r="B31" s="59"/>
      <c r="C31" s="59"/>
      <c r="D31" s="59"/>
      <c r="E31" s="59"/>
      <c r="F31" s="59"/>
      <c r="G31" s="59"/>
      <c r="H31" s="60"/>
      <c r="I31" s="60"/>
      <c r="J31" s="59"/>
    </row>
    <row r="33" spans="2:10" x14ac:dyDescent="0.25">
      <c r="B33" s="7"/>
      <c r="C33" s="8"/>
      <c r="D33" s="9" t="s">
        <v>1</v>
      </c>
      <c r="E33" s="9"/>
      <c r="F33" s="49" t="s">
        <v>32</v>
      </c>
      <c r="G33" s="49"/>
      <c r="H33" s="10" t="s">
        <v>2</v>
      </c>
      <c r="I33" s="50" t="s">
        <v>3</v>
      </c>
      <c r="J33" s="51"/>
    </row>
    <row r="34" spans="2:10" x14ac:dyDescent="0.25">
      <c r="B34" s="11"/>
      <c r="C34" s="12"/>
      <c r="D34" s="13" t="s">
        <v>4</v>
      </c>
      <c r="E34" s="13"/>
      <c r="F34" s="52" t="s">
        <v>5</v>
      </c>
      <c r="G34" s="52"/>
      <c r="H34" s="14" t="s">
        <v>6</v>
      </c>
      <c r="I34" s="53" t="s">
        <v>7</v>
      </c>
      <c r="J34" s="54"/>
    </row>
    <row r="35" spans="2:10" x14ac:dyDescent="0.25">
      <c r="B35" s="11"/>
      <c r="C35" s="12"/>
      <c r="D35" s="13" t="s">
        <v>8</v>
      </c>
      <c r="E35" s="13"/>
      <c r="F35" s="52" t="s">
        <v>35</v>
      </c>
      <c r="G35" s="52"/>
      <c r="H35" s="14" t="s">
        <v>9</v>
      </c>
      <c r="I35" s="53" t="s">
        <v>36</v>
      </c>
      <c r="J35" s="54"/>
    </row>
    <row r="36" spans="2:10" x14ac:dyDescent="0.25">
      <c r="B36" s="15"/>
      <c r="C36" s="16"/>
      <c r="D36" s="17"/>
      <c r="E36" s="17"/>
      <c r="F36" s="18"/>
      <c r="G36" s="18"/>
      <c r="H36" s="19" t="s">
        <v>10</v>
      </c>
      <c r="I36" s="47" t="s">
        <v>34</v>
      </c>
      <c r="J36" s="48"/>
    </row>
    <row r="38" spans="2:10" x14ac:dyDescent="0.25">
      <c r="B38" s="43"/>
      <c r="C38" s="43"/>
      <c r="D38" s="28" t="s">
        <v>28</v>
      </c>
      <c r="E38" s="43" t="s">
        <v>29</v>
      </c>
      <c r="F38" s="43"/>
      <c r="G38" s="25" t="s">
        <v>30</v>
      </c>
      <c r="H38" s="25" t="s">
        <v>31</v>
      </c>
      <c r="I38" s="25" t="s">
        <v>20</v>
      </c>
      <c r="J38" s="36" t="s">
        <v>17</v>
      </c>
    </row>
    <row r="39" spans="2:10" x14ac:dyDescent="0.25">
      <c r="B39" s="41">
        <v>1</v>
      </c>
      <c r="C39" s="42"/>
      <c r="D39" s="28" t="s">
        <v>42</v>
      </c>
      <c r="E39" s="52" t="s">
        <v>35</v>
      </c>
      <c r="F39" s="52"/>
      <c r="G39" s="25">
        <v>100</v>
      </c>
      <c r="H39" s="25">
        <v>3</v>
      </c>
      <c r="I39" s="37">
        <f>G39*H39</f>
        <v>300</v>
      </c>
      <c r="J39" s="36"/>
    </row>
    <row r="40" spans="2:10" x14ac:dyDescent="0.25">
      <c r="B40" s="44" t="s">
        <v>20</v>
      </c>
      <c r="C40" s="45"/>
      <c r="D40" s="45"/>
      <c r="E40" s="45"/>
      <c r="F40" s="46"/>
      <c r="G40" s="26"/>
      <c r="H40" s="27">
        <f>SUM(H39:H39)</f>
        <v>3</v>
      </c>
      <c r="I40" s="23">
        <f>SUM(I39:I39)</f>
        <v>300</v>
      </c>
      <c r="J40" s="34"/>
    </row>
    <row r="41" spans="2:10" x14ac:dyDescent="0.25">
      <c r="B41" s="12" t="s">
        <v>23</v>
      </c>
      <c r="C41" s="12"/>
      <c r="D41" s="12" t="s">
        <v>32</v>
      </c>
      <c r="E41" s="12"/>
      <c r="F41" s="12" t="s">
        <v>24</v>
      </c>
      <c r="G41" s="12" t="s">
        <v>25</v>
      </c>
      <c r="H41" s="20"/>
      <c r="I41" s="32" t="s">
        <v>26</v>
      </c>
      <c r="J41" s="12"/>
    </row>
  </sheetData>
  <mergeCells count="46">
    <mergeCell ref="E16:F16"/>
    <mergeCell ref="B17:C17"/>
    <mergeCell ref="E17:F17"/>
    <mergeCell ref="B12:C12"/>
    <mergeCell ref="B11:C11"/>
    <mergeCell ref="E11:F11"/>
    <mergeCell ref="B13:C13"/>
    <mergeCell ref="E13:F13"/>
    <mergeCell ref="B18:C18"/>
    <mergeCell ref="E18:F18"/>
    <mergeCell ref="B14:C14"/>
    <mergeCell ref="E14:F14"/>
    <mergeCell ref="B15:C15"/>
    <mergeCell ref="E15:F15"/>
    <mergeCell ref="B16:C16"/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9:C19"/>
    <mergeCell ref="E19:F19"/>
    <mergeCell ref="G22:I22"/>
    <mergeCell ref="B23:F23"/>
    <mergeCell ref="G23:I23"/>
    <mergeCell ref="A31:J31"/>
    <mergeCell ref="B20:F20"/>
    <mergeCell ref="B40:F40"/>
    <mergeCell ref="E12:F12"/>
    <mergeCell ref="I36:J36"/>
    <mergeCell ref="B38:C38"/>
    <mergeCell ref="E38:F38"/>
    <mergeCell ref="B39:C39"/>
    <mergeCell ref="E39:F39"/>
    <mergeCell ref="F33:G33"/>
    <mergeCell ref="I33:J33"/>
    <mergeCell ref="F34:G34"/>
    <mergeCell ref="I34:J34"/>
    <mergeCell ref="F35:G35"/>
    <mergeCell ref="I35:J35"/>
    <mergeCell ref="B22:F22"/>
  </mergeCells>
  <phoneticPr fontId="8" type="noConversion"/>
  <pageMargins left="0.69930555555555596" right="0.69930555555555596" top="0.75" bottom="0.75" header="0.3" footer="0.3"/>
  <pageSetup paperSize="9" scale="7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2025-06-03T03:33:59Z</cp:lastPrinted>
  <dcterms:created xsi:type="dcterms:W3CDTF">2014-04-15T08:52:00Z</dcterms:created>
  <dcterms:modified xsi:type="dcterms:W3CDTF">2025-06-23T07:36:10Z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FF40C5D70CCE452593EEE5B69498FF47_13</vt:lpwstr>
  </property>
</Properties>
</file>