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<sst xmlns="http://schemas.openxmlformats.org/spreadsheetml/2006/main" count="57" uniqueCount="36">
  <si>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</si>
  <si>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</si>
  <si>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</si>
  <si>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</si>
  <si>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</si>
  <si>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</si>
  <si>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</si>
  <si>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</si>
  <si>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</si>
  <si>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</si>
  <si>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</si>
  <si>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</si>
  <si>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</si>
  <si>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</si>
  <si>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贺昂 </t>
  </si>
  <si>
    <t>国资委</t>
  </si>
  <si>
    <t>KYPH9N</t>
  </si>
  <si>
    <t>CA1521 Y   TH24JUL  PEKSHA HK3   1430 1655</t>
  </si>
  <si>
    <t>999-2774456736</t>
  </si>
  <si>
    <t>GP</t>
  </si>
  <si>
    <t>李鑫</t>
  </si>
  <si>
    <t>999-2774456737</t>
  </si>
  <si>
    <t>万博为</t>
  </si>
  <si>
    <t>999-2774456738</t>
  </si>
  <si>
    <t xml:space="preserve"> HWDC37 </t>
  </si>
  <si>
    <t xml:space="preserve">CA1502 S   FR25JUL  SHAPEK HK3   1225 1445 </t>
  </si>
  <si>
    <t>999-2774457614</t>
  </si>
  <si>
    <t>999-2774457615</t>
  </si>
  <si>
    <t>999-2774457616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</si>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</sst>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0"/>
          <a:ext cx="20885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27</xdr:row>
      <xdr:rowOff>114935</xdr:rowOff>
    </xdr:from>
    <xdr:to>
      <xdr:col>4</xdr:col>
      <xdr:colOff>132715</xdr:colOff>
      <xdr:row>31</xdr:row>
      <xdr:rowOff>165100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172835"/>
          <a:ext cx="2088515" cy="781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workbookViewId="0">
      <selection activeCell="O20" sqref="O20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3.6388888888889" style="6" customWidth="1"/>
    <col min="4" max="4" width="11.8148148148148" style="6" customWidth="1"/>
    <col min="5" max="5" width="9.63888888888889" style="2" customWidth="1"/>
    <col min="6" max="6" width="35.75" style="7" customWidth="1"/>
    <col min="7" max="7" width="10.3611111111111" style="8" customWidth="1"/>
    <col min="8" max="8" width="5.89814814814815" style="8" customWidth="1"/>
    <col min="9" max="9" width="7.90740740740741" style="1" customWidth="1"/>
    <col min="10" max="10" width="13.6666666666667" style="9" customWidth="1"/>
    <col min="11" max="11" width="6.5" style="10" customWidth="1"/>
    <col min="12" max="12" width="8.16666666666667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9"/>
      <c r="K1" s="70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9"/>
      <c r="K2" s="70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71"/>
      <c r="J3" s="72"/>
      <c r="K3" s="73"/>
      <c r="L3" s="71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4"/>
      <c r="K4" s="75"/>
      <c r="L4" s="76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7"/>
      <c r="J5" s="78"/>
      <c r="K5" s="79"/>
      <c r="L5" s="80"/>
    </row>
    <row r="6" s="2" customFormat="1" spans="2:12">
      <c r="B6" s="31"/>
      <c r="C6" s="32"/>
      <c r="D6" s="32"/>
      <c r="E6" s="33"/>
      <c r="F6" s="34"/>
      <c r="G6" s="35"/>
      <c r="H6" s="35"/>
      <c r="I6" s="81"/>
      <c r="J6" s="82"/>
      <c r="K6" s="83"/>
      <c r="L6" s="84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8"/>
      <c r="K7" s="79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5" t="s">
        <v>11</v>
      </c>
      <c r="K8" s="86" t="s">
        <v>12</v>
      </c>
      <c r="L8" s="41" t="s">
        <v>13</v>
      </c>
    </row>
    <row r="9" s="4" customFormat="1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2220</v>
      </c>
      <c r="H9" s="48"/>
      <c r="I9" s="46"/>
      <c r="J9" s="87" t="s">
        <v>18</v>
      </c>
      <c r="K9" s="88" t="s">
        <v>19</v>
      </c>
      <c r="L9" s="46"/>
      <c r="M9" s="89"/>
    </row>
    <row r="10" s="4" customFormat="1" spans="2:13">
      <c r="B10" s="45">
        <v>2</v>
      </c>
      <c r="C10" s="46" t="s">
        <v>20</v>
      </c>
      <c r="D10" s="46" t="s">
        <v>15</v>
      </c>
      <c r="E10" s="46" t="s">
        <v>16</v>
      </c>
      <c r="F10" s="47" t="s">
        <v>17</v>
      </c>
      <c r="G10" s="48">
        <v>2220</v>
      </c>
      <c r="H10" s="48"/>
      <c r="I10" s="46"/>
      <c r="J10" s="87" t="s">
        <v>21</v>
      </c>
      <c r="K10" s="88" t="s">
        <v>19</v>
      </c>
      <c r="L10" s="46"/>
      <c r="M10" s="89"/>
    </row>
    <row r="11" s="4" customFormat="1" spans="2:13">
      <c r="B11" s="45">
        <v>3</v>
      </c>
      <c r="C11" s="46" t="s">
        <v>22</v>
      </c>
      <c r="D11" s="46" t="s">
        <v>15</v>
      </c>
      <c r="E11" s="46" t="s">
        <v>16</v>
      </c>
      <c r="F11" s="47" t="s">
        <v>17</v>
      </c>
      <c r="G11" s="48">
        <v>2220</v>
      </c>
      <c r="H11" s="48"/>
      <c r="I11" s="46"/>
      <c r="J11" s="87" t="s">
        <v>23</v>
      </c>
      <c r="K11" s="88" t="s">
        <v>19</v>
      </c>
      <c r="L11" s="46"/>
      <c r="M11" s="89"/>
    </row>
    <row r="12" s="4" customFormat="1" spans="2:13">
      <c r="B12" s="45">
        <v>4</v>
      </c>
      <c r="C12" s="46" t="s">
        <v>14</v>
      </c>
      <c r="D12" s="46" t="s">
        <v>15</v>
      </c>
      <c r="E12" s="46" t="s">
        <v>24</v>
      </c>
      <c r="F12" s="47" t="s">
        <v>25</v>
      </c>
      <c r="G12" s="48">
        <v>1280</v>
      </c>
      <c r="H12" s="48"/>
      <c r="I12" s="46"/>
      <c r="J12" s="87" t="s">
        <v>26</v>
      </c>
      <c r="K12" s="88" t="s">
        <v>19</v>
      </c>
      <c r="L12" s="46"/>
      <c r="M12" s="89"/>
    </row>
    <row r="13" s="4" customFormat="1" spans="2:13">
      <c r="B13" s="45">
        <v>5</v>
      </c>
      <c r="C13" s="46" t="s">
        <v>20</v>
      </c>
      <c r="D13" s="46" t="s">
        <v>15</v>
      </c>
      <c r="E13" s="46" t="s">
        <v>24</v>
      </c>
      <c r="F13" s="47" t="s">
        <v>25</v>
      </c>
      <c r="G13" s="48">
        <v>1280</v>
      </c>
      <c r="H13" s="48"/>
      <c r="I13" s="46"/>
      <c r="J13" s="87" t="s">
        <v>27</v>
      </c>
      <c r="K13" s="88" t="s">
        <v>19</v>
      </c>
      <c r="L13" s="46"/>
      <c r="M13" s="89"/>
    </row>
    <row r="14" s="4" customFormat="1" spans="2:13">
      <c r="B14" s="45">
        <v>6</v>
      </c>
      <c r="C14" s="46" t="s">
        <v>22</v>
      </c>
      <c r="D14" s="46" t="s">
        <v>15</v>
      </c>
      <c r="E14" s="46" t="s">
        <v>24</v>
      </c>
      <c r="F14" s="47" t="s">
        <v>25</v>
      </c>
      <c r="G14" s="48">
        <v>1280</v>
      </c>
      <c r="H14" s="48"/>
      <c r="I14" s="46"/>
      <c r="J14" s="87" t="s">
        <v>28</v>
      </c>
      <c r="K14" s="88" t="s">
        <v>19</v>
      </c>
      <c r="L14" s="46"/>
      <c r="M14" s="89"/>
    </row>
    <row r="15" s="4" customFormat="1" spans="2:13">
      <c r="B15" s="45">
        <v>7</v>
      </c>
      <c r="C15" s="46"/>
      <c r="D15" s="46"/>
      <c r="E15" s="46"/>
      <c r="F15" s="47"/>
      <c r="G15" s="48"/>
      <c r="H15" s="48"/>
      <c r="I15" s="46"/>
      <c r="J15" s="87"/>
      <c r="K15" s="88"/>
      <c r="L15" s="46"/>
      <c r="M15" s="89"/>
    </row>
    <row r="16" s="4" customFormat="1" spans="2:13">
      <c r="B16" s="45">
        <v>8</v>
      </c>
      <c r="C16" s="46"/>
      <c r="D16" s="46"/>
      <c r="E16" s="46"/>
      <c r="F16" s="47"/>
      <c r="G16" s="48"/>
      <c r="H16" s="44"/>
      <c r="I16" s="46"/>
      <c r="J16" s="87"/>
      <c r="K16" s="88"/>
      <c r="L16" s="46"/>
      <c r="M16" s="89"/>
    </row>
    <row r="17" s="5" customFormat="1" spans="2:12">
      <c r="B17" s="45">
        <v>9</v>
      </c>
      <c r="C17" s="41"/>
      <c r="D17" s="41"/>
      <c r="E17" s="41"/>
      <c r="F17" s="43"/>
      <c r="G17" s="44"/>
      <c r="H17" s="44"/>
      <c r="I17" s="46"/>
      <c r="J17" s="85"/>
      <c r="K17" s="86"/>
      <c r="L17" s="41"/>
    </row>
    <row r="18" s="5" customFormat="1" spans="2:12">
      <c r="B18" s="45">
        <v>10</v>
      </c>
      <c r="C18" s="41"/>
      <c r="D18" s="41"/>
      <c r="E18" s="41"/>
      <c r="F18" s="43"/>
      <c r="G18" s="44"/>
      <c r="H18" s="44"/>
      <c r="I18" s="46"/>
      <c r="J18" s="85"/>
      <c r="K18" s="86"/>
      <c r="L18" s="41"/>
    </row>
    <row r="19" s="1" customFormat="1" spans="2:12">
      <c r="B19" s="45">
        <v>11</v>
      </c>
      <c r="C19" s="49"/>
      <c r="D19" s="49"/>
      <c r="E19" s="49"/>
      <c r="F19" s="49"/>
      <c r="G19" s="49"/>
      <c r="H19" s="49"/>
      <c r="I19" s="49"/>
      <c r="J19" s="49"/>
      <c r="K19" s="86"/>
      <c r="L19" s="49"/>
    </row>
    <row r="20" s="2" customFormat="1" spans="2:12">
      <c r="B20" s="50" t="s">
        <v>29</v>
      </c>
      <c r="C20" s="41"/>
      <c r="D20" s="41"/>
      <c r="E20" s="51"/>
      <c r="F20" s="52"/>
      <c r="G20" s="53">
        <f>SUM(G9:G19)</f>
        <v>10500</v>
      </c>
      <c r="H20" s="53">
        <f>SUM(H9:H19)</f>
        <v>0</v>
      </c>
      <c r="I20" s="53">
        <f>SUM(I9:I12)</f>
        <v>0</v>
      </c>
      <c r="J20" s="90"/>
      <c r="K20" s="91"/>
      <c r="L20" s="92"/>
    </row>
    <row r="21" s="2" customFormat="1" spans="2:12">
      <c r="B21" s="54" t="s">
        <v>30</v>
      </c>
      <c r="C21" s="55"/>
      <c r="D21" s="55"/>
      <c r="E21" s="56"/>
      <c r="F21" s="57"/>
      <c r="G21" s="58">
        <f>G20+H20+I20</f>
        <v>10500</v>
      </c>
      <c r="H21" s="59"/>
      <c r="I21" s="93"/>
      <c r="J21" s="94"/>
      <c r="K21" s="95"/>
      <c r="L21" s="93"/>
    </row>
    <row r="22" s="2" customFormat="1" spans="2:12">
      <c r="B22" s="54" t="s">
        <v>31</v>
      </c>
      <c r="C22" s="55"/>
      <c r="D22" s="55"/>
      <c r="E22" s="56"/>
      <c r="F22" s="57"/>
      <c r="G22" s="58"/>
      <c r="H22" s="59"/>
      <c r="I22" s="93"/>
      <c r="J22" s="94"/>
      <c r="K22" s="95"/>
      <c r="L22" s="93"/>
    </row>
    <row r="23" s="1" customFormat="1" spans="2:12">
      <c r="B23" s="60"/>
      <c r="C23" s="61"/>
      <c r="D23" s="61"/>
      <c r="E23" s="62"/>
      <c r="F23" s="63"/>
      <c r="G23" s="64"/>
      <c r="H23" s="64"/>
      <c r="I23" s="62"/>
      <c r="J23" s="96"/>
      <c r="K23" s="97"/>
      <c r="L23" s="62"/>
    </row>
    <row r="24" s="1" customFormat="1" spans="2:12">
      <c r="B24" s="11"/>
      <c r="C24" s="37" t="s">
        <v>32</v>
      </c>
      <c r="D24" s="37"/>
      <c r="E24" s="39" t="s">
        <v>33</v>
      </c>
      <c r="F24" s="14"/>
      <c r="G24" s="40" t="s">
        <v>34</v>
      </c>
      <c r="H24" s="40"/>
      <c r="I24" s="39"/>
      <c r="J24" s="69"/>
      <c r="K24" s="70"/>
      <c r="L24" s="13"/>
    </row>
    <row r="26" ht="75" customHeight="1" spans="3:11">
      <c r="C26" s="65" t="s">
        <v>35</v>
      </c>
      <c r="D26" s="65"/>
      <c r="E26" s="65"/>
      <c r="F26" s="65"/>
      <c r="G26" s="65"/>
      <c r="H26" s="65"/>
      <c r="I26" s="65"/>
      <c r="J26" s="65"/>
      <c r="K26" s="65"/>
    </row>
    <row r="30" spans="2:12">
      <c r="B30" s="11"/>
      <c r="C30" s="12"/>
      <c r="D30" s="12"/>
      <c r="E30" s="13"/>
      <c r="F30" s="14"/>
      <c r="G30" s="15"/>
      <c r="H30" s="15"/>
      <c r="I30" s="13"/>
      <c r="J30" s="69"/>
      <c r="K30" s="70"/>
      <c r="L30" s="13"/>
    </row>
    <row r="31" spans="2:12">
      <c r="B31" s="11"/>
      <c r="C31" s="12"/>
      <c r="D31" s="12"/>
      <c r="E31" s="13"/>
      <c r="F31" s="14"/>
      <c r="G31" s="15"/>
      <c r="H31" s="15"/>
      <c r="I31" s="13"/>
      <c r="J31" s="69"/>
      <c r="K31" s="70"/>
      <c r="L31" s="13"/>
    </row>
    <row r="32" ht="17.4" spans="2:12">
      <c r="B32" s="16"/>
      <c r="C32" s="17"/>
      <c r="D32" s="17"/>
      <c r="E32" s="18"/>
      <c r="F32" s="19"/>
      <c r="G32" s="20"/>
      <c r="H32" s="20"/>
      <c r="I32" s="71"/>
      <c r="J32" s="72"/>
      <c r="K32" s="73"/>
      <c r="L32" s="71"/>
    </row>
    <row r="33" spans="1:12">
      <c r="A33" s="2"/>
      <c r="B33" s="21"/>
      <c r="C33" s="22"/>
      <c r="D33" s="22"/>
      <c r="E33" s="23"/>
      <c r="F33" s="24"/>
      <c r="G33" s="25"/>
      <c r="H33" s="25"/>
      <c r="I33" s="23"/>
      <c r="J33" s="74"/>
      <c r="K33" s="75"/>
      <c r="L33" s="76"/>
    </row>
    <row r="34" spans="1:12">
      <c r="A34" s="2"/>
      <c r="B34" s="26"/>
      <c r="C34" s="27"/>
      <c r="D34" s="27"/>
      <c r="E34" s="28"/>
      <c r="F34" s="29"/>
      <c r="G34" s="30"/>
      <c r="H34" s="30"/>
      <c r="I34" s="77"/>
      <c r="J34" s="78"/>
      <c r="K34" s="79"/>
      <c r="L34" s="80"/>
    </row>
    <row r="35" spans="1:12">
      <c r="A35" s="2"/>
      <c r="B35" s="31"/>
      <c r="C35" s="32"/>
      <c r="D35" s="32"/>
      <c r="E35" s="33"/>
      <c r="F35" s="34"/>
      <c r="G35" s="35"/>
      <c r="H35" s="35"/>
      <c r="I35" s="81"/>
      <c r="J35" s="82"/>
      <c r="K35" s="83"/>
      <c r="L35" s="84"/>
    </row>
    <row r="36" spans="1:12">
      <c r="A36" s="2"/>
      <c r="B36" s="36"/>
      <c r="C36" s="37"/>
      <c r="D36" s="37"/>
      <c r="E36" s="38"/>
      <c r="F36" s="39"/>
      <c r="G36" s="40"/>
      <c r="H36" s="40"/>
      <c r="I36" s="28"/>
      <c r="J36" s="78"/>
      <c r="K36" s="79"/>
      <c r="L36" s="28"/>
    </row>
    <row r="37" spans="1:12">
      <c r="A37" s="3"/>
      <c r="B37" s="41"/>
      <c r="C37" s="42"/>
      <c r="D37" s="42"/>
      <c r="E37" s="41"/>
      <c r="F37" s="43"/>
      <c r="G37" s="44"/>
      <c r="H37" s="44"/>
      <c r="I37" s="41"/>
      <c r="J37" s="85"/>
      <c r="K37" s="86"/>
      <c r="L37" s="41"/>
    </row>
    <row r="38" spans="1:13">
      <c r="A38" s="3"/>
      <c r="B38" s="51"/>
      <c r="C38" s="66"/>
      <c r="D38" s="66"/>
      <c r="E38" s="66"/>
      <c r="F38" s="67"/>
      <c r="G38" s="68"/>
      <c r="H38" s="68"/>
      <c r="I38" s="68"/>
      <c r="J38" s="98"/>
      <c r="K38" s="99"/>
      <c r="L38" s="41"/>
      <c r="M38" s="89"/>
    </row>
    <row r="39" spans="1:13">
      <c r="A39" s="5"/>
      <c r="B39" s="51"/>
      <c r="C39" s="41"/>
      <c r="D39" s="41"/>
      <c r="E39" s="41"/>
      <c r="F39" s="43"/>
      <c r="G39" s="44"/>
      <c r="H39" s="44"/>
      <c r="I39" s="41"/>
      <c r="J39" s="85"/>
      <c r="K39" s="86"/>
      <c r="L39" s="41"/>
      <c r="M39" s="89"/>
    </row>
    <row r="40" spans="2:12">
      <c r="B40" s="51"/>
      <c r="C40" s="49"/>
      <c r="D40" s="49"/>
      <c r="E40" s="49"/>
      <c r="F40" s="49"/>
      <c r="G40" s="49"/>
      <c r="H40" s="49"/>
      <c r="I40" s="49"/>
      <c r="J40" s="49"/>
      <c r="K40" s="86"/>
      <c r="L40" s="49"/>
    </row>
    <row r="41" spans="1:12">
      <c r="A41" s="2"/>
      <c r="B41" s="50"/>
      <c r="C41" s="41"/>
      <c r="D41" s="41"/>
      <c r="E41" s="51"/>
      <c r="F41" s="52"/>
      <c r="G41" s="53"/>
      <c r="H41" s="53"/>
      <c r="I41" s="53"/>
      <c r="J41" s="90"/>
      <c r="K41" s="91"/>
      <c r="L41" s="92"/>
    </row>
    <row r="42" spans="1:12">
      <c r="A42" s="2"/>
      <c r="B42" s="54"/>
      <c r="C42" s="55"/>
      <c r="D42" s="55"/>
      <c r="E42" s="56"/>
      <c r="F42" s="57"/>
      <c r="G42" s="58"/>
      <c r="H42" s="59"/>
      <c r="I42" s="93"/>
      <c r="J42" s="94"/>
      <c r="K42" s="95"/>
      <c r="L42" s="93"/>
    </row>
    <row r="43" spans="1:12">
      <c r="A43" s="2"/>
      <c r="B43" s="54"/>
      <c r="C43" s="55"/>
      <c r="D43" s="55"/>
      <c r="E43" s="56"/>
      <c r="F43" s="57"/>
      <c r="G43" s="58"/>
      <c r="H43" s="59"/>
      <c r="I43" s="93"/>
      <c r="J43" s="94"/>
      <c r="K43" s="95"/>
      <c r="L43" s="93"/>
    </row>
    <row r="44" spans="2:12">
      <c r="B44" s="60"/>
      <c r="C44" s="61"/>
      <c r="D44" s="61"/>
      <c r="E44" s="62"/>
      <c r="F44" s="63"/>
      <c r="G44" s="64"/>
      <c r="H44" s="64"/>
      <c r="I44" s="62"/>
      <c r="J44" s="96"/>
      <c r="K44" s="97"/>
      <c r="L44" s="62"/>
    </row>
    <row r="45" spans="2:12">
      <c r="B45" s="11"/>
      <c r="C45" s="37"/>
      <c r="D45" s="37"/>
      <c r="E45" s="39"/>
      <c r="F45" s="14"/>
      <c r="G45" s="40"/>
      <c r="H45" s="40"/>
      <c r="I45" s="39"/>
      <c r="J45" s="69"/>
      <c r="K45" s="70"/>
      <c r="L45" s="13"/>
    </row>
    <row r="46" spans="2:12">
      <c r="B46" s="11"/>
      <c r="C46" s="12"/>
      <c r="D46" s="12"/>
      <c r="E46" s="13"/>
      <c r="F46" s="14"/>
      <c r="G46" s="15"/>
      <c r="H46" s="15"/>
      <c r="I46" s="13"/>
      <c r="J46" s="69"/>
      <c r="K46" s="100"/>
      <c r="L46" s="13"/>
    </row>
    <row r="47" ht="71" customHeight="1" spans="3:11">
      <c r="C47" s="65"/>
      <c r="D47" s="65"/>
      <c r="E47" s="65"/>
      <c r="F47" s="65"/>
      <c r="G47" s="65"/>
      <c r="H47" s="65"/>
      <c r="I47" s="65"/>
      <c r="J47" s="65"/>
      <c r="K47" s="65"/>
    </row>
  </sheetData>
  <mergeCells count="18">
    <mergeCell ref="B3:L3"/>
    <mergeCell ref="G5:I5"/>
    <mergeCell ref="B20:F20"/>
    <mergeCell ref="B21:F21"/>
    <mergeCell ref="G21:L21"/>
    <mergeCell ref="B22:F22"/>
    <mergeCell ref="G22:L22"/>
    <mergeCell ref="C26:K26"/>
    <mergeCell ref="B32:L32"/>
    <mergeCell ref="G34:I34"/>
    <mergeCell ref="B41:F41"/>
    <mergeCell ref="B42:F42"/>
    <mergeCell ref="G42:L42"/>
    <mergeCell ref="B43:F43"/>
    <mergeCell ref="G43:L43"/>
    <mergeCell ref="C47:K47"/>
    <mergeCell ref="M9:M16"/>
    <mergeCell ref="M38:M39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怪我自己</cp:lastModifiedBy>
  <dcterms:created xsi:type="dcterms:W3CDTF">2024-05-28T08:33:00Z</dcterms:created>
  <dcterms:modified xsi:type="dcterms:W3CDTF">2025-07-30T03:23:17Z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6F41C00F980F4CFC97554F69331674C5_13</vt:lpwstr>
  </property>
  <property fmtid="{D5CDD505-2E9C-101B-9397-08002B2CF9AE}" pid="3" name="KSOProductBuildVer">
    <vt:lpwstr>2052-12.1.0.21915</vt:lpwstr>
  </property>
</Properties>
</file>