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<sst xmlns="http://schemas.openxmlformats.org/spreadsheetml/2006/main" count="66" uniqueCount="40">
  <si>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【员工差旅报销单】</t>
  </si>
  <si>
    <t>姓名:</t>
  </si>
  <si>
    <t>陈虔</t>
  </si>
  <si>
    <t>职位:</t>
  </si>
  <si>
    <t>项目经理</t>
  </si>
  <si>
    <t>发生地:</t>
  </si>
  <si>
    <t>上海</t>
  </si>
  <si>
    <t>部门:</t>
  </si>
  <si>
    <t>会奖7部</t>
  </si>
  <si>
    <t>发生日期:</t>
  </si>
  <si>
    <t>1.20-1.22</t>
  </si>
  <si>
    <t>报销日期:</t>
  </si>
  <si>
    <t>团号:</t>
  </si>
  <si>
    <t>HMOA-250110-ZJT892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</si>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</sst>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0" xfId="5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91" zoomScaleNormal="91" workbookViewId="0">
      <selection activeCell="P16" sqref="P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32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customFormat="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41"/>
      <c r="J11" s="42"/>
      <c r="K11" s="43" t="s">
        <v>23</v>
      </c>
    </row>
    <row r="12" customFormat="1" ht="20.1" customHeight="1" spans="2:11">
      <c r="B12" s="22">
        <v>2</v>
      </c>
      <c r="C12" s="23"/>
      <c r="D12" s="26"/>
      <c r="E12" s="27" t="s">
        <v>24</v>
      </c>
      <c r="F12" s="27"/>
      <c r="G12" s="25">
        <v>0</v>
      </c>
      <c r="H12" s="25">
        <v>297.34</v>
      </c>
      <c r="I12" s="41"/>
      <c r="J12" s="42"/>
      <c r="K12" s="43" t="s">
        <v>23</v>
      </c>
    </row>
    <row r="13" customFormat="1" ht="20.1" customHeight="1" spans="2:11">
      <c r="B13" s="22">
        <v>3</v>
      </c>
      <c r="C13" s="23"/>
      <c r="D13" s="26"/>
      <c r="E13" s="22" t="s">
        <v>25</v>
      </c>
      <c r="F13" s="23"/>
      <c r="G13" s="25">
        <v>0</v>
      </c>
      <c r="H13" s="25"/>
      <c r="I13" s="41"/>
      <c r="J13" s="42"/>
      <c r="K13" s="43" t="s">
        <v>23</v>
      </c>
    </row>
    <row r="14" customFormat="1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1"/>
      <c r="J14" s="42"/>
      <c r="K14" s="43" t="s">
        <v>23</v>
      </c>
    </row>
    <row r="15" customFormat="1" ht="20.1" customHeight="1" spans="2:11">
      <c r="B15" s="22">
        <v>5</v>
      </c>
      <c r="C15" s="23"/>
      <c r="D15" s="24" t="s">
        <v>27</v>
      </c>
      <c r="E15" s="27"/>
      <c r="F15" s="27"/>
      <c r="G15" s="25">
        <v>0</v>
      </c>
      <c r="H15" s="25"/>
      <c r="I15" s="41"/>
      <c r="J15" s="42"/>
      <c r="K15" s="43"/>
    </row>
    <row r="16" customFormat="1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customFormat="1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customFormat="1" ht="20.1" customHeight="1" spans="2:11">
      <c r="B18" s="19" t="s">
        <v>28</v>
      </c>
      <c r="C18" s="29"/>
      <c r="D18" s="29"/>
      <c r="E18" s="29"/>
      <c r="F18" s="20"/>
      <c r="G18" s="30">
        <f>SUM(G11:G17)</f>
        <v>0</v>
      </c>
      <c r="H18" s="30">
        <f>SUM(H11:H17)</f>
        <v>297.34</v>
      </c>
      <c r="I18" s="44">
        <f>SUM(I11:J17)</f>
        <v>0</v>
      </c>
      <c r="J18" s="45"/>
      <c r="K18" s="46"/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47"/>
      <c r="K19" s="9"/>
    </row>
    <row r="20" customFormat="1" ht="20.1" customHeight="1" spans="2:11">
      <c r="B20" s="21" t="s">
        <v>18</v>
      </c>
      <c r="C20" s="21"/>
      <c r="D20" s="21"/>
      <c r="E20" s="21"/>
      <c r="F20" s="21"/>
      <c r="G20" s="21" t="s">
        <v>29</v>
      </c>
      <c r="H20" s="21"/>
      <c r="I20" s="21"/>
      <c r="J20" s="21"/>
      <c r="K20" s="21" t="s">
        <v>30</v>
      </c>
    </row>
    <row r="21" customFormat="1" ht="20.1" customHeight="1" spans="2:11">
      <c r="B21" s="31">
        <f>H18</f>
        <v>297.34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297.34</v>
      </c>
    </row>
    <row r="22" customFormat="1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1" ht="20.1" customHeight="1" spans="2:11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/>
      <c r="J23" s="9" t="s">
        <v>34</v>
      </c>
      <c r="K23" s="9"/>
    </row>
    <row r="26" ht="17.4" spans="1:11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customFormat="1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6"/>
    </row>
    <row r="29" customFormat="1" ht="20.1" customHeight="1" spans="2:11">
      <c r="B29" s="8"/>
      <c r="C29" s="32"/>
      <c r="D29" s="10" t="s">
        <v>5</v>
      </c>
      <c r="E29" s="10"/>
      <c r="F29" s="11" t="s">
        <v>6</v>
      </c>
      <c r="G29" s="11"/>
      <c r="H29" s="10" t="s">
        <v>7</v>
      </c>
      <c r="I29" s="32"/>
      <c r="J29" s="11" t="s">
        <v>8</v>
      </c>
      <c r="K29" s="37"/>
    </row>
    <row r="30" customFormat="1" ht="20.1" customHeight="1" spans="2:11">
      <c r="B30" s="8"/>
      <c r="C30" s="32"/>
      <c r="D30" s="10" t="s">
        <v>9</v>
      </c>
      <c r="E30" s="10"/>
      <c r="F30" s="12" t="s">
        <v>10</v>
      </c>
      <c r="G30" s="11"/>
      <c r="H30" s="10" t="s">
        <v>11</v>
      </c>
      <c r="I30" s="38"/>
      <c r="J30" s="11"/>
      <c r="K30" s="37"/>
    </row>
    <row r="31" customFormat="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">
        <v>13</v>
      </c>
      <c r="K31" s="40"/>
    </row>
    <row r="32" ht="20.1" customHeight="1"/>
    <row r="33" customFormat="1" ht="20.1" customHeight="1" spans="2:11">
      <c r="B33" s="27"/>
      <c r="C33" s="27"/>
      <c r="D33" s="33" t="s">
        <v>36</v>
      </c>
      <c r="E33" s="27" t="s">
        <v>37</v>
      </c>
      <c r="F33" s="27"/>
      <c r="G33" s="25" t="s">
        <v>38</v>
      </c>
      <c r="H33" s="25" t="s">
        <v>39</v>
      </c>
      <c r="I33" s="25" t="s">
        <v>28</v>
      </c>
      <c r="J33" s="25"/>
      <c r="K33" s="49" t="s">
        <v>20</v>
      </c>
    </row>
    <row r="34" customFormat="1" ht="20.1" customHeight="1" spans="2:11">
      <c r="B34" s="27">
        <v>1</v>
      </c>
      <c r="C34" s="27"/>
      <c r="D34" s="34" t="s">
        <v>6</v>
      </c>
      <c r="E34" s="27" t="s">
        <v>10</v>
      </c>
      <c r="F34" s="27"/>
      <c r="G34" s="25">
        <v>100</v>
      </c>
      <c r="H34" s="25">
        <v>3</v>
      </c>
      <c r="I34" s="41">
        <f t="shared" ref="I34:I36" si="0">G34*H34</f>
        <v>300</v>
      </c>
      <c r="J34" s="42"/>
      <c r="K34" s="50"/>
    </row>
    <row r="35" customFormat="1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2</v>
      </c>
      <c r="I35" s="41">
        <f t="shared" si="0"/>
        <v>0</v>
      </c>
      <c r="J35" s="42"/>
      <c r="K35" s="50"/>
    </row>
    <row r="36" customFormat="1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customFormat="1" ht="20.1" customHeight="1" spans="2:11">
      <c r="B37" s="19" t="s">
        <v>28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300</v>
      </c>
      <c r="J37" s="45"/>
      <c r="K37" s="46"/>
    </row>
    <row r="38" customFormat="1" ht="20.1" customHeight="1" spans="2:11">
      <c r="B38" s="9" t="s">
        <v>31</v>
      </c>
      <c r="C38" s="9"/>
      <c r="D38" s="9"/>
      <c r="E38" s="9"/>
      <c r="F38" s="9" t="s">
        <v>32</v>
      </c>
      <c r="G38" s="9" t="s">
        <v>33</v>
      </c>
      <c r="H38" s="9"/>
      <c r="I38" s="9"/>
      <c r="J38" s="9" t="s">
        <v>34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2025-01-23T04:04:25Z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1AADB311E21D49E19B8E6CC3C2F791D1_13</vt:lpwstr>
  </property>
</Properties>
</file>