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89A1AE4-8BD5-644E-AF6D-587F35AE0EFF}" xr6:coauthVersionLast="47" xr6:coauthVersionMax="47" xr10:uidLastSave="{00000000-0000-0000-0000-000000000000}"/>
  <bookViews>
    <workbookView xWindow="0" yWindow="0" windowWidth="28800" windowHeight="169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2" i="3"/>
  <c r="E25" i="3"/>
  <c r="E30" i="3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J40" i="2"/>
  <c r="I48" i="2"/>
  <c r="H48" i="2"/>
  <c r="F40" i="2"/>
  <c r="I30" i="2"/>
  <c r="G33" i="2"/>
  <c r="E47" i="3"/>
  <c r="E54" i="3" s="1"/>
  <c r="E43" i="3"/>
  <c r="E46" i="3" s="1"/>
  <c r="E40" i="3"/>
  <c r="E42" i="3"/>
  <c r="E35" i="3"/>
  <c r="E39" i="3"/>
  <c r="E34" i="3"/>
  <c r="E22" i="3"/>
  <c r="E24" i="3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4" i="3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55" i="3" s="1"/>
  <c r="G60" i="3" s="1"/>
  <c r="G46" i="3"/>
  <c r="G42" i="3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55" i="3" s="1"/>
  <c r="D42" i="3"/>
  <c r="D39" i="3"/>
  <c r="D34" i="3"/>
  <c r="D29" i="3"/>
  <c r="D24" i="3"/>
  <c r="D21" i="3"/>
  <c r="D16" i="3"/>
  <c r="D13" i="3"/>
  <c r="E55" i="3" l="1"/>
  <c r="A60" i="3" s="1"/>
  <c r="H55" i="3"/>
  <c r="C60" i="3" s="1"/>
  <c r="I60" i="3" l="1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<sst xmlns="http://schemas.openxmlformats.org/spreadsheetml/2006/main" count="107" uniqueCount="87">
  <si>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</si>
  <si>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</si>
  <si>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</si>
  <si>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</si>
  <si>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</si>
  <si>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</si>
  <si>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</si>
  <si>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</si>
  <si>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</si>
  <si>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</si>
  <si>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</si>
  <si>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</si>
  <si>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</si>
  <si>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</si>
  <si>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</si>
  <si>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</si>
  <si>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</si>
  <si>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</si>
  <si>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</si>
  <si>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</si>
  <si>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</si>
  <si>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</si>
  <si>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</si>
  <si>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</si>
  <si>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</si>
  <si>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</si>
  <si>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</si>
  <si>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</si>
  <si>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</si>
  <si>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</si>
  <si>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</si>
  <si>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</si>
  <si>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</si>
  <si>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</si>
  <si>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</si>
  <si>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</si>
  <si>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</si>
  <si>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</si>
  <si>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</si>
  <si>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</si>
  <si>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</si>
  <si>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</si>
  <si>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</si>
  <si>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</si>
  <si>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</si>
  <si>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</si>
  <si>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</si>
  <si>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</si>
  <si>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</si>
  <si>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</si>
  <si>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</si>
  <si>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</si>
  <si>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</si>
  <si>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</si>
  <si>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</si>
  <si>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</si>
  <si>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</si>
  <si>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</si>
  <si>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</si>
  <si>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</si>
  <si>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</si>
  <si>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</si>
  <si>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</si>
  <si>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</si>
  <si>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</si>
  <si>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</si>
  <si>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</si>
  <si>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</si>
  <si>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</si>
  <si>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</si>
  <si>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</si>
  <si>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</si>
  <si>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</si>
  <si>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</si>
  <si>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</si>
  <si>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</si>
  <si>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</si>
  <si>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</si>
  <si>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</si>
  <si>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</si>
  <si>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</si>
  <si>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</si>
  <si>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</si>
  <si>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</si>
  <si>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</si>
  <si>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</si>
  <si>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下午茶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</si>
</sst>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I27" sqref="I2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1950</v>
      </c>
      <c r="G22" s="34">
        <v>0</v>
      </c>
      <c r="H22" s="34">
        <f>F22+G22</f>
        <v>1950</v>
      </c>
      <c r="I22" s="113" t="s">
        <v>86</v>
      </c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1950</v>
      </c>
      <c r="G24" s="37">
        <f t="shared" ref="G24:H24" si="7">SUM(G22:G23)</f>
        <v>0</v>
      </c>
      <c r="H24" s="37">
        <f t="shared" si="7"/>
        <v>1950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f t="shared" ref="H25" si="8">F25+G25</f>
        <v>0</v>
      </c>
      <c r="I25" s="113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9">SUM(D30)</f>
        <v>0</v>
      </c>
      <c r="E34" s="37">
        <f t="shared" si="9"/>
        <v>0</v>
      </c>
      <c r="F34" s="37">
        <f>SUM(F30:F33)</f>
        <v>0</v>
      </c>
      <c r="G34" s="37">
        <f t="shared" ref="G34" si="10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1">SUM(D35)</f>
        <v>0</v>
      </c>
      <c r="E39" s="37">
        <f t="shared" si="11"/>
        <v>0</v>
      </c>
      <c r="F39" s="37">
        <f>SUM(F35:F38)</f>
        <v>0</v>
      </c>
      <c r="G39" s="37">
        <f t="shared" ref="G39:H39" si="12">SUM(G35:G38)</f>
        <v>0</v>
      </c>
      <c r="H39" s="37">
        <f t="shared" si="12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3">SUM(D40)</f>
        <v>0</v>
      </c>
      <c r="E42" s="37">
        <f t="shared" si="13"/>
        <v>0</v>
      </c>
      <c r="F42" s="37">
        <f>SUM(F40:F41)</f>
        <v>0</v>
      </c>
      <c r="G42" s="37">
        <f t="shared" ref="G42:H42" si="14">SUM(G40:G41)</f>
        <v>0</v>
      </c>
      <c r="H42" s="37">
        <f t="shared" si="14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5">SUM(D43)</f>
        <v>0</v>
      </c>
      <c r="E46" s="37">
        <f t="shared" si="15"/>
        <v>0</v>
      </c>
      <c r="F46" s="37">
        <f>SUM(F43:F45)</f>
        <v>0</v>
      </c>
      <c r="G46" s="37">
        <f t="shared" ref="G46:H46" si="16">SUM(G43:G45)</f>
        <v>0</v>
      </c>
      <c r="H46" s="37">
        <f t="shared" si="16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7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7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7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7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7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7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8">SUM(D47)</f>
        <v>0</v>
      </c>
      <c r="E54" s="37">
        <f t="shared" si="18"/>
        <v>0</v>
      </c>
      <c r="F54" s="37">
        <f>SUM(F47:F53)</f>
        <v>0</v>
      </c>
      <c r="G54" s="37">
        <f t="shared" ref="G54:H54" si="19">SUM(G47:G53)</f>
        <v>0</v>
      </c>
      <c r="H54" s="37">
        <f t="shared" si="19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20">SUM(C54,C46,C42,C39,C34,C29,C24,C21,C16,C13)</f>
        <v>0</v>
      </c>
      <c r="D55" s="37">
        <f t="shared" si="20"/>
        <v>0</v>
      </c>
      <c r="E55" s="37">
        <f t="shared" si="20"/>
        <v>0</v>
      </c>
      <c r="F55" s="37">
        <f t="shared" si="20"/>
        <v>1950</v>
      </c>
      <c r="G55" s="37">
        <f t="shared" si="20"/>
        <v>0</v>
      </c>
      <c r="H55" s="37">
        <f t="shared" si="20"/>
        <v>1950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1950</v>
      </c>
      <c r="D60" s="66"/>
      <c r="E60" s="66">
        <f>F55</f>
        <v>1950</v>
      </c>
      <c r="F60" s="66"/>
      <c r="G60" s="66">
        <f>G55</f>
        <v>0</v>
      </c>
      <c r="H60" s="66"/>
      <c r="I60" s="45">
        <f>A60-C60</f>
        <v>-1950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