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 tabRatio="749"/>
  </bookViews>
  <sheets>
    <sheet name="9号会议报价" sheetId="2" r:id="rId1"/>
  </sheets>
  <calcPr calcId="125725" concurrentCalc="0"/>
</workbook>
</file>

<file path=xl/calcChain.xml><?xml version="1.0" encoding="utf-8"?>
<calcChain xmlns="http://schemas.openxmlformats.org/spreadsheetml/2006/main">
  <c r="G27" i="2"/>
  <c r="G22"/>
  <c r="G23"/>
  <c r="G6"/>
  <c r="G7"/>
  <c r="G8"/>
  <c r="G9"/>
  <c r="G10"/>
  <c r="G11"/>
  <c r="G12"/>
  <c r="G13"/>
  <c r="G14"/>
  <c r="G15"/>
  <c r="G16"/>
  <c r="G17"/>
  <c r="G18"/>
  <c r="G19"/>
  <c r="G20"/>
  <c r="G21"/>
  <c r="G24"/>
  <c r="G25"/>
  <c r="G26"/>
</calcChain>
</file>

<file path=xl/sharedStrings.xml><?xml version="1.0" encoding="utf-8"?>
<sst xmlns="http://schemas.openxmlformats.org/spreadsheetml/2006/main" count="63" uniqueCount="53">
  <si>
    <t xml:space="preserve">Event:                 </t>
  </si>
  <si>
    <t xml:space="preserve">Date:                  </t>
  </si>
  <si>
    <t xml:space="preserve">VENUE:                  </t>
  </si>
  <si>
    <t>上海客莱福诺富特酒店</t>
  </si>
  <si>
    <t xml:space="preserve">Number of person:       </t>
  </si>
  <si>
    <t>100人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</si>
  <si>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</si>
  <si>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</si>
  <si>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</si>
  <si>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</si>
  <si>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</si>
  <si>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</si>
  <si>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</si>
  <si>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</si>
  <si>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人</t>
  </si>
  <si>
    <t>自助午餐</t>
  </si>
  <si>
    <t>Total小计</t>
  </si>
  <si>
    <t>会场</t>
  </si>
  <si>
    <t>会场场租</t>
  </si>
  <si>
    <t>天</t>
  </si>
  <si>
    <t>层高8米，528平米宴会厅</t>
  </si>
  <si>
    <t>LED屏幕</t>
  </si>
  <si>
    <t>场</t>
  </si>
  <si>
    <t>搭建</t>
  </si>
  <si>
    <t>胸牌</t>
  </si>
  <si>
    <t>套</t>
  </si>
  <si>
    <t>含吊绳，插页，卡套，铝合金框架</t>
  </si>
  <si>
    <t>签到背板</t>
  </si>
  <si>
    <t>平米</t>
  </si>
  <si>
    <t xml:space="preserve">木质背板 </t>
  </si>
  <si>
    <t>签到台台卡</t>
  </si>
  <si>
    <t>张</t>
  </si>
  <si>
    <r>
      <rPr>
        <sz val="12"/>
        <color indexed="8"/>
        <rFont val="Songti SC Regular"/>
        <family val="1"/>
      </rPr>
      <t>A4</t>
    </r>
    <r>
      <rPr>
        <sz val="12"/>
        <color indexed="8"/>
        <rFont val="宋体"/>
        <family val="3"/>
        <charset val="134"/>
      </rPr>
      <t>大小，铜版纸，三折压痕</t>
    </r>
  </si>
  <si>
    <t>晚宴席卡</t>
  </si>
  <si>
    <t>指示水牌</t>
  </si>
  <si>
    <t>个</t>
  </si>
  <si>
    <r>
      <rPr>
        <sz val="12"/>
        <color indexed="8"/>
        <rFont val="Songti SC Regular"/>
        <family val="1"/>
      </rPr>
      <t>60*80cm</t>
    </r>
    <r>
      <rPr>
        <sz val="12"/>
        <color indexed="8"/>
        <rFont val="宋体"/>
        <family val="3"/>
        <charset val="134"/>
      </rPr>
      <t>，带架子（铁架</t>
    </r>
    <r>
      <rPr>
        <sz val="12"/>
        <color indexed="8"/>
        <rFont val="Songti SC Regular"/>
        <family val="1"/>
      </rPr>
      <t>/</t>
    </r>
    <r>
      <rPr>
        <sz val="12"/>
        <color indexed="8"/>
        <rFont val="宋体"/>
        <family val="3"/>
        <charset val="134"/>
      </rPr>
      <t>画架），另带箭头贴纸</t>
    </r>
  </si>
  <si>
    <t>话筒套</t>
  </si>
  <si>
    <t>讲台贴</t>
  </si>
  <si>
    <r>
      <rPr>
        <sz val="12"/>
        <color indexed="8"/>
        <rFont val="Songti SC Regular"/>
        <family val="1"/>
      </rPr>
      <t>KT</t>
    </r>
    <r>
      <rPr>
        <sz val="12"/>
        <color indexed="8"/>
        <rFont val="宋体"/>
        <family val="3"/>
        <charset val="134"/>
      </rPr>
      <t>板，尺寸根据酒店讲台尺寸制作</t>
    </r>
  </si>
  <si>
    <t>易拉宝</t>
  </si>
  <si>
    <t>120cm*2m 用于签到及会场</t>
  </si>
  <si>
    <t>横幅</t>
  </si>
  <si>
    <t>用于会场内</t>
  </si>
  <si>
    <t>物料运费</t>
  </si>
  <si>
    <t>次</t>
  </si>
  <si>
    <t>现场记录</t>
  </si>
  <si>
    <t>现场活动摄影、摄像</t>
  </si>
  <si>
    <t>总计</t>
  </si>
  <si>
    <t>服务费</t>
  </si>
  <si>
    <t>增值税</t>
  </si>
  <si>
    <t>合计</t>
  </si>
  <si>
    <t>其他</t>
    <phoneticPr fontId="14" type="noConversion"/>
  </si>
</sst>
</file>

<file path=xl/styles.xml><?xml version="1.0" encoding="utf-8"?>
<styleSheet xmlns="http://schemas.openxmlformats.org/spreadsheetml/2006/main">
  <numFmts count="4">
    <numFmt numFmtId="178" formatCode="yyyy&quot;年&quot;m&quot;月&quot;d&quot;日&quot;;@"/>
    <numFmt numFmtId="179" formatCode="#,##0.00_);[Red]\(#,##0.00\)"/>
    <numFmt numFmtId="180" formatCode="#,##0_ "/>
    <numFmt numFmtId="181" formatCode="#,##0_);[Red]\(#,##0\)"/>
  </numFmts>
  <fonts count="1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sz val="12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80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1" xfId="3" applyNumberFormat="1" applyFont="1" applyFill="1" applyBorder="1" applyAlignment="1">
      <alignment horizontal="left" vertical="center"/>
    </xf>
    <xf numFmtId="0" fontId="6" fillId="3" borderId="5" xfId="1" applyFont="1" applyFill="1" applyBorder="1" applyAlignment="1" applyProtection="1">
      <alignment horizontal="center" vertical="center" wrapText="1"/>
      <protection hidden="1"/>
    </xf>
    <xf numFmtId="179" fontId="6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179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8" fillId="2" borderId="9" xfId="1" applyFont="1" applyFill="1" applyBorder="1" applyAlignment="1" applyProtection="1">
      <alignment horizontal="left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179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179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9" xfId="1" applyFont="1" applyFill="1" applyBorder="1" applyAlignment="1" applyProtection="1">
      <alignment horizontal="left" vertical="center" wrapText="1"/>
      <protection hidden="1"/>
    </xf>
    <xf numFmtId="0" fontId="8" fillId="0" borderId="9" xfId="1" applyFont="1" applyFill="1" applyBorder="1" applyAlignment="1" applyProtection="1">
      <alignment horizontal="left" vertical="center" wrapText="1"/>
      <protection hidden="1"/>
    </xf>
    <xf numFmtId="179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 applyAlignment="1">
      <alignment vertical="center"/>
    </xf>
    <xf numFmtId="0" fontId="4" fillId="5" borderId="1" xfId="0" applyFont="1" applyFill="1" applyBorder="1">
      <alignment vertical="center"/>
    </xf>
    <xf numFmtId="0" fontId="5" fillId="0" borderId="2" xfId="4" applyNumberFormat="1" applyFont="1" applyFill="1" applyBorder="1" applyAlignment="1">
      <alignment horizontal="left" vertical="center"/>
    </xf>
    <xf numFmtId="0" fontId="5" fillId="0" borderId="3" xfId="4" applyNumberFormat="1" applyFont="1" applyFill="1" applyBorder="1" applyAlignment="1">
      <alignment horizontal="left" vertical="center"/>
    </xf>
    <xf numFmtId="0" fontId="5" fillId="0" borderId="4" xfId="4" applyNumberFormat="1" applyFont="1" applyFill="1" applyBorder="1" applyAlignment="1">
      <alignment horizontal="left" vertical="center"/>
    </xf>
    <xf numFmtId="178" fontId="5" fillId="0" borderId="2" xfId="4" applyNumberFormat="1" applyFont="1" applyFill="1" applyBorder="1" applyAlignment="1">
      <alignment horizontal="left" vertical="center"/>
    </xf>
    <xf numFmtId="178" fontId="5" fillId="0" borderId="3" xfId="4" applyNumberFormat="1" applyFont="1" applyFill="1" applyBorder="1" applyAlignment="1">
      <alignment horizontal="left" vertical="center"/>
    </xf>
    <xf numFmtId="178" fontId="5" fillId="0" borderId="4" xfId="4" applyNumberFormat="1" applyFont="1" applyFill="1" applyBorder="1" applyAlignment="1">
      <alignment horizontal="left" vertical="center"/>
    </xf>
    <xf numFmtId="0" fontId="6" fillId="3" borderId="6" xfId="1" applyFont="1" applyFill="1" applyBorder="1" applyAlignment="1" applyProtection="1">
      <alignment horizontal="center" vertical="center" wrapText="1"/>
      <protection hidden="1"/>
    </xf>
    <xf numFmtId="0" fontId="6" fillId="3" borderId="7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58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4" borderId="8" xfId="1" applyFont="1" applyFill="1" applyBorder="1" applyAlignment="1" applyProtection="1">
      <alignment horizontal="center" vertical="center" wrapTex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  <xf numFmtId="0" fontId="12" fillId="4" borderId="8" xfId="1" applyFont="1" applyFill="1" applyBorder="1" applyAlignment="1" applyProtection="1">
      <alignment horizontal="center" vertical="center" wrapText="1"/>
      <protection hidden="1"/>
    </xf>
    <xf numFmtId="0" fontId="8" fillId="0" borderId="8" xfId="1" applyFont="1" applyFill="1" applyBorder="1" applyAlignment="1" applyProtection="1">
      <alignment horizontal="center" vertical="center" wrapText="1"/>
      <protection hidden="1"/>
    </xf>
    <xf numFmtId="0" fontId="8" fillId="0" borderId="10" xfId="1" applyFont="1" applyFill="1" applyBorder="1" applyAlignment="1" applyProtection="1">
      <alignment horizontal="center" vertical="center" wrapText="1"/>
      <protection hidden="1"/>
    </xf>
    <xf numFmtId="181" fontId="9" fillId="5" borderId="1" xfId="1" applyNumberFormat="1" applyFont="1" applyFill="1" applyBorder="1" applyAlignment="1" applyProtection="1">
      <alignment horizontal="right" vertical="center" wrapText="1"/>
      <protection hidden="1"/>
    </xf>
  </cellXfs>
  <cellStyles count="5">
    <cellStyle name="Normal 3" xfId="1"/>
    <cellStyle name="Normal 5" xfId="2"/>
    <cellStyle name="常规" xfId="0" builtinId="0"/>
    <cellStyle name="常规 2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097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098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099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0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1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2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3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4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5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6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7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08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09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0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1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2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3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4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15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6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7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8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19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0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1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2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3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4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5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6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7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28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29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0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1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2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3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4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5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6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7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38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39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0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1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2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3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4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5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6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7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48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49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0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1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2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3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4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5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6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7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58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59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0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1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2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3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4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5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6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7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68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69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0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1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2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3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4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5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6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7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78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79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0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1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2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3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4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5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6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7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88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89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0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1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2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3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4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5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6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7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198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199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0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1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2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3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4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5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6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7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08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09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0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1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2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3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4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5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6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7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18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19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0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1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2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3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4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5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6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27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8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29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0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1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2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3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4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5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6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7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38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39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0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1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2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3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4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5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6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7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48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49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0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1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2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3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4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5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6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7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58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59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0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1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2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3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4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5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6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7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68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69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0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1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2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3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4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5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6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7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78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79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0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1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2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3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4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5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6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7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88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89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0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1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2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3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4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29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29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0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0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1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1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2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2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433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433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0" name="Text Box 111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1" name="Text Box 111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2" name="Text Box 111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3" name="Text Box 111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4" name="Text Box 112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5" name="Text Box 112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6" name="Text Box 112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7" name="Text Box 112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48" name="Text Box 112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49" name="Text Box 113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0" name="Text Box 113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1" name="Text Box 113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2" name="Text Box 113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3" name="Text Box 113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4" name="Text Box 114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5" name="Text Box 114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6" name="Text Box 114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7" name="Text Box 114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58" name="Text Box 115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59" name="Text Box 116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0" name="Text Box 11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1" name="Text Box 116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2" name="Text Box 11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3" name="Text Box 11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4" name="Text Box 117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5" name="Text Box 117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6" name="Text Box 117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7" name="Text Box 117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68" name="Text Box 117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69" name="Text Box 117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0" name="Text Box 117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1" name="Text Box 117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2" name="Text Box 118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3" name="Text Box 118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4" name="Text Box 118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5" name="Text Box 118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6" name="Text Box 118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7" name="Text Box 118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78" name="Text Box 11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79" name="Text Box 11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0" name="Text Box 118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1" name="Text Box 118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2" name="Text Box 119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3" name="Text Box 119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4" name="Text Box 119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5" name="Text Box 119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6" name="Text Box 119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7" name="Text Box 119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88" name="Text Box 119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89" name="Text Box 119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0" name="Text Box 119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1" name="Text Box 119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2" name="Text Box 12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3" name="Text Box 12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4" name="Text Box 120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5" name="Text Box 120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6" name="Text Box 12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7" name="Text Box 12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398" name="Text Box 12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399" name="Text Box 12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0" name="Text Box 12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1" name="Text Box 120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2" name="Text Box 121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3" name="Text Box 121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4" name="Text Box 121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5" name="Text Box 121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6" name="Text Box 121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7" name="Text Box 121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08" name="Text Box 121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09" name="Text Box 121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0" name="Text Box 121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1" name="Text Box 121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2" name="Text Box 122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3" name="Text Box 122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4" name="Text Box 122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5" name="Text Box 122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6" name="Text Box 122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7" name="Text Box 122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18" name="Text Box 122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19" name="Text Box 122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0" name="Text Box 122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1" name="Text Box 122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2" name="Text Box 123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3" name="Text Box 123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4" name="Text Box 123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5" name="Text Box 123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6" name="Text Box 123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7" name="Text Box 123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28" name="Text Box 123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29" name="Text Box 123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0" name="Text Box 123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1" name="Text Box 123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2" name="Text Box 124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3" name="Text Box 124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4" name="Text Box 124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5" name="Text Box 124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6" name="Text Box 124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7" name="Text Box 124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38" name="Text Box 124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39" name="Text Box 124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0" name="Text Box 124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1" name="Text Box 124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2" name="Text Box 125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3" name="Text Box 125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4" name="Text Box 125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5" name="Text Box 125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6" name="Text Box 125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7" name="Text Box 125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48" name="Text Box 125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49" name="Text Box 125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0" name="Text Box 125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1" name="Text Box 126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2" name="Text Box 126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3" name="Text Box 126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4" name="Text Box 126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5" name="Text Box 126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6" name="Text Box 126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7" name="Text Box 12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58" name="Text Box 126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59" name="Text Box 126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0" name="Text Box 126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1" name="Text Box 12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2" name="Text Box 12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3" name="Text Box 127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4" name="Text Box 127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5" name="Text Box 127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6" name="Text Box 127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7" name="Text Box 127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68" name="Text Box 127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69" name="Text Box 127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0" name="Text Box 1279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1" name="Text Box 128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2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3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4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5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6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7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78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79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0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1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2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3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4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5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6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7" name="Text Box 130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88" name="Text Box 131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89" name="Text Box 131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0" name="Text Box 131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1" name="Text Box 131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2" name="Text Box 131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3" name="Text Box 131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4" name="Text Box 131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5" name="Text Box 131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6" name="Text Box 131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7" name="Text Box 131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498" name="Text Box 132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499" name="Text Box 132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0" name="Text Box 132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1" name="Text Box 132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2" name="Text Box 132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3" name="Text Box 132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4" name="Text Box 1326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5" name="Text Box 132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6" name="Text Box 132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7" name="Text Box 132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08" name="Text Box 133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09" name="Text Box 133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0" name="Text Box 133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1" name="Text Box 133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2" name="Text Box 134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3" name="Text Box 134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4" name="Text Box 134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5" name="Text Box 134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6" name="Text Box 134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7" name="Text Box 134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18" name="Text Box 135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19" name="Text Box 1352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0" name="Text Box 135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1" name="Text Box 135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2" name="Text Box 1355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3" name="Text Box 135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4" name="Text Box 136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5" name="Text Box 1362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6" name="Text Box 1363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7" name="Text Box 136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28" name="Text Box 136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29" name="Text Box 137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0" name="Text Box 137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1" name="Text Box 137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2" name="Text Box 137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3" name="Text Box 137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4" name="Text Box 137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5" name="Text Box 137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6" name="Text Box 138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7" name="Text Box 1381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38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39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0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1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2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3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4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5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6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7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48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49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0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1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2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3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4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5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6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7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58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59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0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1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2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3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4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5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6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7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68" name="Text Box 128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69" name="Text Box 128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0" name="Text Box 1289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1" name="Text Box 1290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2" name="Text Box 1293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3" name="Text Box 1294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4" name="Text Box 1297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5" name="Text Box 1298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6" name="Text Box 1300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7" name="Text Box 1301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78" name="Text Box 1304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79" name="Text Box 1305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0" name="Text Box 1306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7</xdr:row>
      <xdr:rowOff>9525</xdr:rowOff>
    </xdr:to>
    <xdr:sp macro="" textlink="">
      <xdr:nvSpPr>
        <xdr:cNvPr id="4581" name="Text Box 1307"/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7</xdr:row>
      <xdr:rowOff>9525</xdr:rowOff>
    </xdr:to>
    <xdr:sp macro="" textlink="">
      <xdr:nvSpPr>
        <xdr:cNvPr id="4582" name="Text Box 1308"/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3" name="Text Box 11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4" name="Text Box 11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5" name="Text Box 11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6" name="Text Box 11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7" name="Text Box 11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8" name="Text Box 11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9" name="Text Box 11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0" name="Text Box 11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1" name="Text Box 11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2" name="Text Box 113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3" name="Text Box 11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4" name="Text Box 11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5" name="Text Box 113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6" name="Text Box 113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7" name="Text Box 114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8" name="Text Box 114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9" name="Text Box 11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0" name="Text Box 11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1" name="Text Box 11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2" name="Text Box 11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3" name="Text Box 11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4" name="Text Box 11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5" name="Text Box 11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6" name="Text Box 11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7" name="Text Box 11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8" name="Text Box 11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9" name="Text Box 11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0" name="Text Box 11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1" name="Text Box 11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2" name="Text Box 11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3" name="Text Box 11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4" name="Text Box 11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5" name="Text Box 11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6" name="Text Box 118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7" name="Text Box 118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8" name="Text Box 118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9" name="Text Box 118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0" name="Text Box 118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1" name="Text Box 11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2" name="Text Box 11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3" name="Text Box 118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4" name="Text Box 118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5" name="Text Box 119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6" name="Text Box 119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7" name="Text Box 119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8" name="Text Box 119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9" name="Text Box 119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0" name="Text Box 119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1" name="Text Box 119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2" name="Text Box 119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3" name="Text Box 119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4" name="Text Box 119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5" name="Text Box 12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6" name="Text Box 12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7" name="Text Box 120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8" name="Text Box 120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9" name="Text Box 12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0" name="Text Box 12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1" name="Text Box 12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2" name="Text Box 12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3" name="Text Box 12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4" name="Text Box 120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5" name="Text Box 121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6" name="Text Box 121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7" name="Text Box 12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8" name="Text Box 12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9" name="Text Box 121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0" name="Text Box 121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1" name="Text Box 121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2" name="Text Box 121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3" name="Text Box 121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4" name="Text Box 121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5" name="Text Box 122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6" name="Text Box 122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7" name="Text Box 12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8" name="Text Box 12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9" name="Text Box 122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0" name="Text Box 122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1" name="Text Box 122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2" name="Text Box 122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3" name="Text Box 122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4" name="Text Box 122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5" name="Text Box 123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6" name="Text Box 123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7" name="Text Box 123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8" name="Text Box 123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9" name="Text Box 123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0" name="Text Box 123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1" name="Text Box 12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2" name="Text Box 12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3" name="Text Box 123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4" name="Text Box 123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5" name="Text Box 12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6" name="Text Box 12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7" name="Text Box 124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8" name="Text Box 124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9" name="Text Box 12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0" name="Text Box 12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1" name="Text Box 12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2" name="Text Box 12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3" name="Text Box 12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4" name="Text Box 124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5" name="Text Box 12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6" name="Text Box 12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7" name="Text Box 12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8" name="Text Box 12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9" name="Text Box 12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0" name="Text Box 12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1" name="Text Box 125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2" name="Text Box 125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3" name="Text Box 12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4" name="Text Box 126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5" name="Text Box 126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6" name="Text Box 12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7" name="Text Box 12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8" name="Text Box 12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9" name="Text Box 126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0" name="Text Box 12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1" name="Text Box 12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2" name="Text Box 12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3" name="Text Box 126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4" name="Text Box 12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5" name="Text Box 12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6" name="Text Box 12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7" name="Text Box 12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8" name="Text Box 12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9" name="Text Box 12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0" name="Text Box 12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1" name="Text Box 12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2" name="Text Box 12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3" name="Text Box 12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4" name="Text Box 12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5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6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7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8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9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0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1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2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3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4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5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6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7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8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9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0" name="Text Box 130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1" name="Text Box 131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2" name="Text Box 131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3" name="Text Box 131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4" name="Text Box 131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5" name="Text Box 131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6" name="Text Box 131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7" name="Text Box 131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8" name="Text Box 13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9" name="Text Box 13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0" name="Text Box 131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1" name="Text Box 132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2" name="Text Box 132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3" name="Text Box 132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4" name="Text Box 132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5" name="Text Box 132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6" name="Text Box 13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7" name="Text Box 13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8" name="Text Box 132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9" name="Text Box 132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0" name="Text Box 13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1" name="Text Box 13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2" name="Text Box 13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3" name="Text Box 13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4" name="Text Box 13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5" name="Text Box 13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6" name="Text Box 13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7" name="Text Box 13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8" name="Text Box 134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9" name="Text Box 13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0" name="Text Box 13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1" name="Text Box 13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2" name="Text Box 13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3" name="Text Box 13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4" name="Text Box 13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5" name="Text Box 13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6" name="Text Box 13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7" name="Text Box 136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8" name="Text Box 13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9" name="Text Box 13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0" name="Text Box 13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1" name="Text Box 13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2" name="Text Box 13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3" name="Text Box 13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4" name="Text Box 137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5" name="Text Box 137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6" name="Text Box 137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7" name="Text Box 137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8" name="Text Box 137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9" name="Text Box 138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0" name="Text Box 138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1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2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3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4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5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6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7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8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9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0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1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2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3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4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5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6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7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8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9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0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1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2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3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4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5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6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7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8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9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0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1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2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3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4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5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6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7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8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9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0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1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2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3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4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5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26" name="Text Box 111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27" name="Text Box 111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28" name="Text Box 111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29" name="Text Box 111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0" name="Text Box 112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1" name="Text Box 112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2" name="Text Box 112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3" name="Text Box 112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4" name="Text Box 112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5" name="Text Box 113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6" name="Text Box 113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7" name="Text Box 113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38" name="Text Box 113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39" name="Text Box 113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0" name="Text Box 114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1" name="Text Box 114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2" name="Text Box 114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3" name="Text Box 114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4" name="Text Box 115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5" name="Text Box 116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6" name="Text Box 11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7" name="Text Box 116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48" name="Text Box 11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49" name="Text Box 11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0" name="Text Box 117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1" name="Text Box 117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2" name="Text Box 117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3" name="Text Box 117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4" name="Text Box 117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5" name="Text Box 117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6" name="Text Box 117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7" name="Text Box 117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58" name="Text Box 118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59" name="Text Box 118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0" name="Text Box 118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1" name="Text Box 118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2" name="Text Box 118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3" name="Text Box 118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4" name="Text Box 11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5" name="Text Box 11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6" name="Text Box 118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7" name="Text Box 118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68" name="Text Box 119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69" name="Text Box 119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0" name="Text Box 119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1" name="Text Box 119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2" name="Text Box 119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3" name="Text Box 119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4" name="Text Box 119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5" name="Text Box 119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6" name="Text Box 119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7" name="Text Box 119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78" name="Text Box 12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79" name="Text Box 12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0" name="Text Box 120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1" name="Text Box 120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2" name="Text Box 12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3" name="Text Box 12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4" name="Text Box 12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5" name="Text Box 12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6" name="Text Box 12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7" name="Text Box 120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88" name="Text Box 121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89" name="Text Box 121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0" name="Text Box 121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1" name="Text Box 121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2" name="Text Box 121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3" name="Text Box 121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4" name="Text Box 121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5" name="Text Box 121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6" name="Text Box 121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7" name="Text Box 121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898" name="Text Box 122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899" name="Text Box 122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0" name="Text Box 122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1" name="Text Box 122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2" name="Text Box 122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3" name="Text Box 122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4" name="Text Box 122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5" name="Text Box 122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6" name="Text Box 122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7" name="Text Box 122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08" name="Text Box 123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09" name="Text Box 123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0" name="Text Box 123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1" name="Text Box 123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2" name="Text Box 123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3" name="Text Box 123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4" name="Text Box 123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5" name="Text Box 123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6" name="Text Box 123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7" name="Text Box 123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18" name="Text Box 124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19" name="Text Box 124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0" name="Text Box 124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1" name="Text Box 124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2" name="Text Box 124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3" name="Text Box 124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4" name="Text Box 124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5" name="Text Box 124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6" name="Text Box 124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7" name="Text Box 124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28" name="Text Box 125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29" name="Text Box 125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0" name="Text Box 125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1" name="Text Box 125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2" name="Text Box 125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3" name="Text Box 125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4" name="Text Box 125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5" name="Text Box 125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6" name="Text Box 125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7" name="Text Box 126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38" name="Text Box 126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39" name="Text Box 126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0" name="Text Box 126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1" name="Text Box 126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2" name="Text Box 126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3" name="Text Box 12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4" name="Text Box 126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5" name="Text Box 126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6" name="Text Box 126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7" name="Text Box 12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48" name="Text Box 12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49" name="Text Box 127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0" name="Text Box 127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1" name="Text Box 127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2" name="Text Box 127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3" name="Text Box 127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4" name="Text Box 127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5" name="Text Box 127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6" name="Text Box 1279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7" name="Text Box 128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58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59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0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1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2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3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4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5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6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7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68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69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0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1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2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3" name="Text Box 130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4" name="Text Box 131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5" name="Text Box 131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6" name="Text Box 131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7" name="Text Box 131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78" name="Text Box 131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79" name="Text Box 131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0" name="Text Box 131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1" name="Text Box 131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2" name="Text Box 131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3" name="Text Box 131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4" name="Text Box 132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5" name="Text Box 132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6" name="Text Box 132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7" name="Text Box 132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88" name="Text Box 132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89" name="Text Box 132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0" name="Text Box 1326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1" name="Text Box 132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2" name="Text Box 132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3" name="Text Box 132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4" name="Text Box 133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5" name="Text Box 133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6" name="Text Box 133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7" name="Text Box 133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4998" name="Text Box 134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4999" name="Text Box 134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0" name="Text Box 134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1" name="Text Box 134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2" name="Text Box 134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3" name="Text Box 134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4" name="Text Box 135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5" name="Text Box 1352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6" name="Text Box 135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07" name="Text Box 135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8" name="Text Box 1355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09" name="Text Box 135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0" name="Text Box 136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1" name="Text Box 1362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2" name="Text Box 1363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3" name="Text Box 136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4" name="Text Box 136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5" name="Text Box 137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6" name="Text Box 137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7" name="Text Box 137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18" name="Text Box 137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19" name="Text Box 137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0" name="Text Box 137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1" name="Text Box 137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2" name="Text Box 138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3" name="Text Box 1381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4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5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6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7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28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29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0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1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2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3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4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5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6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37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8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39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0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1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2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3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4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5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6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7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48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49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0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1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2" name="Text Box 130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3" name="Text Box 1308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4" name="Text Box 128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5" name="Text Box 1287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6" name="Text Box 1289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7" name="Text Box 1290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58" name="Text Box 1293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59" name="Text Box 1294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0" name="Text Box 1297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1" name="Text Box 1298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2" name="Text Box 1300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3" name="Text Box 1301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4" name="Text Box 1304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5065" name="Text Box 1305"/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5066" name="Text Box 1306"/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6</xdr:row>
      <xdr:rowOff>0</xdr:rowOff>
    </xdr:from>
    <xdr:to>
      <xdr:col>7</xdr:col>
      <xdr:colOff>542925</xdr:colOff>
      <xdr:row>6</xdr:row>
      <xdr:rowOff>171450</xdr:rowOff>
    </xdr:to>
    <xdr:sp macro="" textlink="">
      <xdr:nvSpPr>
        <xdr:cNvPr id="5067" name="Text Box 1307"/>
        <xdr:cNvSpPr txBox="1">
          <a:spLocks noChangeArrowheads="1"/>
        </xdr:cNvSpPr>
      </xdr:nvSpPr>
      <xdr:spPr>
        <a:xfrm>
          <a:off x="843915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68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69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0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1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2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3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4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5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6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7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78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79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0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1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2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3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4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5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86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7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8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89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0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1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2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3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4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5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6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7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098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099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0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1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2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3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4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5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6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7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08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09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0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1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2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3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4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5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6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7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18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19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0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1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2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3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4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5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6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7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28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29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0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1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2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3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4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5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6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7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38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39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0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1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2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3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4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5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6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7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48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49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0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1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2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3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4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5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6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7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58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59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0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1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2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3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4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5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6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7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68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69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0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1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2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3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4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5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76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7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8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79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0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1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2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3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4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5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6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7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88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89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0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1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2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3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4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5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6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7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198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199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0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0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5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6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7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18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19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0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1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2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3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4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5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6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7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28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29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0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1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2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3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4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5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6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7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38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39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0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1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2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3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4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5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6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7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48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49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0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1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2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3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4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5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6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7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58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59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0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1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2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3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4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5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6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7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68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69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0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1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2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3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4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5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6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7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78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79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0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1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2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3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4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5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6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7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88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89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0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1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2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3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4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5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6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7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298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299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0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1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2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3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4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5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6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7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08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5309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5310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1" name="Text Box 111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2" name="Text Box 111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3" name="Text Box 111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4" name="Text Box 111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5" name="Text Box 112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6" name="Text Box 112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7" name="Text Box 112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18" name="Text Box 112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19" name="Text Box 112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0" name="Text Box 113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1" name="Text Box 113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2" name="Text Box 113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3" name="Text Box 113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4" name="Text Box 113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5" name="Text Box 114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6" name="Text Box 114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27" name="Text Box 114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8" name="Text Box 114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29" name="Text Box 115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0" name="Text Box 116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1" name="Text Box 11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2" name="Text Box 116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3" name="Text Box 11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4" name="Text Box 11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5" name="Text Box 117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6" name="Text Box 117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7" name="Text Box 117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38" name="Text Box 117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39" name="Text Box 117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0" name="Text Box 117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1" name="Text Box 117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2" name="Text Box 117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3" name="Text Box 118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4" name="Text Box 118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5" name="Text Box 118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6" name="Text Box 118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7" name="Text Box 118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48" name="Text Box 118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49" name="Text Box 11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0" name="Text Box 11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1" name="Text Box 118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2" name="Text Box 118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3" name="Text Box 119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4" name="Text Box 119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5" name="Text Box 119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6" name="Text Box 119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7" name="Text Box 119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58" name="Text Box 119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59" name="Text Box 119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0" name="Text Box 119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1" name="Text Box 119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2" name="Text Box 119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3" name="Text Box 12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4" name="Text Box 12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5" name="Text Box 120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6" name="Text Box 120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7" name="Text Box 12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68" name="Text Box 12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69" name="Text Box 12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0" name="Text Box 12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1" name="Text Box 12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2" name="Text Box 120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3" name="Text Box 121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4" name="Text Box 121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5" name="Text Box 121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6" name="Text Box 121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7" name="Text Box 121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78" name="Text Box 121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79" name="Text Box 121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0" name="Text Box 121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1" name="Text Box 121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2" name="Text Box 121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3" name="Text Box 122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4" name="Text Box 122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5" name="Text Box 122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6" name="Text Box 122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7" name="Text Box 122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88" name="Text Box 122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89" name="Text Box 122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0" name="Text Box 122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1" name="Text Box 122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2" name="Text Box 122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3" name="Text Box 123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4" name="Text Box 123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5" name="Text Box 123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6" name="Text Box 123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7" name="Text Box 123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398" name="Text Box 123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399" name="Text Box 123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0" name="Text Box 123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1" name="Text Box 123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2" name="Text Box 123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3" name="Text Box 124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4" name="Text Box 124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5" name="Text Box 124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6" name="Text Box 124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7" name="Text Box 124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08" name="Text Box 124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09" name="Text Box 124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0" name="Text Box 124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1" name="Text Box 124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2" name="Text Box 124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3" name="Text Box 125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4" name="Text Box 125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5" name="Text Box 125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6" name="Text Box 125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7" name="Text Box 125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18" name="Text Box 125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19" name="Text Box 125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0" name="Text Box 125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1" name="Text Box 125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2" name="Text Box 126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3" name="Text Box 126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4" name="Text Box 126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5" name="Text Box 126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6" name="Text Box 126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7" name="Text Box 126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28" name="Text Box 12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29" name="Text Box 126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0" name="Text Box 126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1" name="Text Box 126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2" name="Text Box 12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3" name="Text Box 12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4" name="Text Box 127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5" name="Text Box 127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6" name="Text Box 127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7" name="Text Box 127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38" name="Text Box 127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39" name="Text Box 127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0" name="Text Box 127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1" name="Text Box 1279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2" name="Text Box 128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3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4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5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6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7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48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49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0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1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2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3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4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5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6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7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58" name="Text Box 130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59" name="Text Box 131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0" name="Text Box 131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1" name="Text Box 131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2" name="Text Box 131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3" name="Text Box 131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4" name="Text Box 131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5" name="Text Box 131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6" name="Text Box 131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7" name="Text Box 131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68" name="Text Box 131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69" name="Text Box 132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0" name="Text Box 132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1" name="Text Box 132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2" name="Text Box 132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3" name="Text Box 132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4" name="Text Box 132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5" name="Text Box 1326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6" name="Text Box 132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77" name="Text Box 132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8" name="Text Box 132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79" name="Text Box 133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0" name="Text Box 133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1" name="Text Box 133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2" name="Text Box 133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3" name="Text Box 134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4" name="Text Box 134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5" name="Text Box 134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6" name="Text Box 134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7" name="Text Box 134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88" name="Text Box 134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89" name="Text Box 135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0" name="Text Box 1352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1" name="Text Box 135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2" name="Text Box 135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3" name="Text Box 1355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4" name="Text Box 135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5" name="Text Box 136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6" name="Text Box 1362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7" name="Text Box 1363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498" name="Text Box 136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499" name="Text Box 136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0" name="Text Box 137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1" name="Text Box 137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2" name="Text Box 137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3" name="Text Box 137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4" name="Text Box 137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5" name="Text Box 137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6" name="Text Box 137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07" name="Text Box 138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8" name="Text Box 1381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09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0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1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2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3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4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5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6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7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18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19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0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1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2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3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4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5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6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7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28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29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0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1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2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3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4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5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6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37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8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39" name="Text Box 128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0" name="Text Box 128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1" name="Text Box 1289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2" name="Text Box 1290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3" name="Text Box 1293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4" name="Text Box 1294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5" name="Text Box 1297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6" name="Text Box 1298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7" name="Text Box 1300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48" name="Text Box 1301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49" name="Text Box 1304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50" name="Text Box 1305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51" name="Text Box 1306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9525</xdr:rowOff>
    </xdr:to>
    <xdr:sp macro="" textlink="">
      <xdr:nvSpPr>
        <xdr:cNvPr id="5552" name="Text Box 1307"/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9525</xdr:rowOff>
    </xdr:to>
    <xdr:sp macro="" textlink="">
      <xdr:nvSpPr>
        <xdr:cNvPr id="5553" name="Text Box 1308"/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4" name="Text Box 11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5" name="Text Box 11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6" name="Text Box 11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7" name="Text Box 11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58" name="Text Box 11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59" name="Text Box 11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0" name="Text Box 11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1" name="Text Box 11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2" name="Text Box 11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3" name="Text Box 113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4" name="Text Box 11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5" name="Text Box 11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6" name="Text Box 113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7" name="Text Box 113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68" name="Text Box 114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69" name="Text Box 114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0" name="Text Box 11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1" name="Text Box 11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2" name="Text Box 11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3" name="Text Box 11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4" name="Text Box 11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5" name="Text Box 11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6" name="Text Box 11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7" name="Text Box 11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78" name="Text Box 11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79" name="Text Box 11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0" name="Text Box 11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1" name="Text Box 11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2" name="Text Box 11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3" name="Text Box 11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4" name="Text Box 11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5" name="Text Box 11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6" name="Text Box 11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7" name="Text Box 118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88" name="Text Box 118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89" name="Text Box 118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0" name="Text Box 118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1" name="Text Box 118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2" name="Text Box 11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3" name="Text Box 11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4" name="Text Box 118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5" name="Text Box 118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6" name="Text Box 119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7" name="Text Box 119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598" name="Text Box 119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599" name="Text Box 119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0" name="Text Box 119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1" name="Text Box 119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2" name="Text Box 119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3" name="Text Box 119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4" name="Text Box 119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5" name="Text Box 119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6" name="Text Box 12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7" name="Text Box 12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08" name="Text Box 120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09" name="Text Box 120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0" name="Text Box 12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1" name="Text Box 12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2" name="Text Box 12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3" name="Text Box 12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4" name="Text Box 12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5" name="Text Box 120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6" name="Text Box 121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7" name="Text Box 121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18" name="Text Box 12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19" name="Text Box 12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0" name="Text Box 121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1" name="Text Box 121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2" name="Text Box 121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3" name="Text Box 121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4" name="Text Box 121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5" name="Text Box 121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6" name="Text Box 122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7" name="Text Box 122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28" name="Text Box 12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29" name="Text Box 12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0" name="Text Box 122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1" name="Text Box 122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2" name="Text Box 122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3" name="Text Box 122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4" name="Text Box 122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5" name="Text Box 122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6" name="Text Box 123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7" name="Text Box 123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38" name="Text Box 123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39" name="Text Box 123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0" name="Text Box 123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1" name="Text Box 123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2" name="Text Box 12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3" name="Text Box 12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4" name="Text Box 123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5" name="Text Box 123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6" name="Text Box 12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7" name="Text Box 12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48" name="Text Box 124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49" name="Text Box 124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0" name="Text Box 12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1" name="Text Box 12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2" name="Text Box 12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3" name="Text Box 12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4" name="Text Box 12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5" name="Text Box 124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6" name="Text Box 12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7" name="Text Box 12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58" name="Text Box 12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59" name="Text Box 12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0" name="Text Box 12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1" name="Text Box 12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2" name="Text Box 125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3" name="Text Box 125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4" name="Text Box 12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5" name="Text Box 126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6" name="Text Box 126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7" name="Text Box 12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68" name="Text Box 12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69" name="Text Box 12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0" name="Text Box 126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1" name="Text Box 12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2" name="Text Box 12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3" name="Text Box 12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4" name="Text Box 126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5" name="Text Box 12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6" name="Text Box 12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7" name="Text Box 12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78" name="Text Box 12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79" name="Text Box 12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0" name="Text Box 12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1" name="Text Box 12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2" name="Text Box 12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3" name="Text Box 12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4" name="Text Box 12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5" name="Text Box 12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6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7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88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89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0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1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2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3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4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5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6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7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698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699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0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1" name="Text Box 130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2" name="Text Box 131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3" name="Text Box 131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4" name="Text Box 131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5" name="Text Box 131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6" name="Text Box 131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7" name="Text Box 131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08" name="Text Box 131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09" name="Text Box 13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0" name="Text Box 13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1" name="Text Box 131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2" name="Text Box 132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3" name="Text Box 132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4" name="Text Box 132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5" name="Text Box 132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6" name="Text Box 132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7" name="Text Box 13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18" name="Text Box 13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19" name="Text Box 132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0" name="Text Box 132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1" name="Text Box 13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2" name="Text Box 13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3" name="Text Box 13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4" name="Text Box 13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5" name="Text Box 13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6" name="Text Box 13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7" name="Text Box 13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28" name="Text Box 13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29" name="Text Box 134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0" name="Text Box 13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1" name="Text Box 13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2" name="Text Box 13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3" name="Text Box 13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4" name="Text Box 13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5" name="Text Box 13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6" name="Text Box 13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7" name="Text Box 13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38" name="Text Box 136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39" name="Text Box 13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0" name="Text Box 13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1" name="Text Box 13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2" name="Text Box 13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3" name="Text Box 13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4" name="Text Box 13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5" name="Text Box 137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6" name="Text Box 137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7" name="Text Box 137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48" name="Text Box 137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49" name="Text Box 137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0" name="Text Box 138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1" name="Text Box 138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2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3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4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5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6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7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58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59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0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1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2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3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4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5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6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7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68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69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0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1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2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3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4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5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6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7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78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79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0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1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2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3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4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5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6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7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88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89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0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1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2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3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4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5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6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7" name="Text Box 11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798" name="Text Box 11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799" name="Text Box 11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0" name="Text Box 11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1" name="Text Box 11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2" name="Text Box 11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3" name="Text Box 11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4" name="Text Box 11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5" name="Text Box 11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6" name="Text Box 113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7" name="Text Box 11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08" name="Text Box 11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09" name="Text Box 113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0" name="Text Box 113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1" name="Text Box 114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2" name="Text Box 114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3" name="Text Box 11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4" name="Text Box 11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15" name="Text Box 11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6" name="Text Box 11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7" name="Text Box 11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8" name="Text Box 11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19" name="Text Box 11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0" name="Text Box 11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1" name="Text Box 11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2" name="Text Box 11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3" name="Text Box 11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4" name="Text Box 11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5" name="Text Box 11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6" name="Text Box 11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7" name="Text Box 11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28" name="Text Box 11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29" name="Text Box 11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0" name="Text Box 118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1" name="Text Box 118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2" name="Text Box 118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3" name="Text Box 118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4" name="Text Box 118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5" name="Text Box 11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6" name="Text Box 11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7" name="Text Box 118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38" name="Text Box 118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39" name="Text Box 119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0" name="Text Box 119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1" name="Text Box 119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2" name="Text Box 119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3" name="Text Box 119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4" name="Text Box 119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5" name="Text Box 119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6" name="Text Box 119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7" name="Text Box 119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48" name="Text Box 119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49" name="Text Box 12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0" name="Text Box 12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1" name="Text Box 120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2" name="Text Box 120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3" name="Text Box 12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4" name="Text Box 12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5" name="Text Box 12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6" name="Text Box 12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7" name="Text Box 12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58" name="Text Box 120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59" name="Text Box 121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0" name="Text Box 121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1" name="Text Box 121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2" name="Text Box 121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3" name="Text Box 121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4" name="Text Box 121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5" name="Text Box 121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6" name="Text Box 121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7" name="Text Box 121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68" name="Text Box 121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69" name="Text Box 122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0" name="Text Box 122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1" name="Text Box 122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2" name="Text Box 122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3" name="Text Box 122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4" name="Text Box 122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5" name="Text Box 122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6" name="Text Box 122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7" name="Text Box 122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78" name="Text Box 122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79" name="Text Box 123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0" name="Text Box 123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1" name="Text Box 123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2" name="Text Box 123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3" name="Text Box 123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4" name="Text Box 123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5" name="Text Box 12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6" name="Text Box 12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7" name="Text Box 123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88" name="Text Box 123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89" name="Text Box 12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0" name="Text Box 12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1" name="Text Box 124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2" name="Text Box 124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3" name="Text Box 12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4" name="Text Box 124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5" name="Text Box 124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6" name="Text Box 12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7" name="Text Box 12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898" name="Text Box 124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899" name="Text Box 125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0" name="Text Box 12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1" name="Text Box 12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2" name="Text Box 12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3" name="Text Box 12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4" name="Text Box 12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5" name="Text Box 125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6" name="Text Box 125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7" name="Text Box 12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08" name="Text Box 126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09" name="Text Box 126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0" name="Text Box 12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1" name="Text Box 12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2" name="Text Box 126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3" name="Text Box 126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4" name="Text Box 12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5" name="Text Box 12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6" name="Text Box 126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7" name="Text Box 126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18" name="Text Box 12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19" name="Text Box 12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0" name="Text Box 127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1" name="Text Box 127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2" name="Text Box 127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3" name="Text Box 127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4" name="Text Box 127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5" name="Text Box 127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6" name="Text Box 127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27" name="Text Box 1279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8" name="Text Box 128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29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0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1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2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3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4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5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6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7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38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39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0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1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2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3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4" name="Text Box 130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5" name="Text Box 131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6" name="Text Box 131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7" name="Text Box 131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48" name="Text Box 131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49" name="Text Box 131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0" name="Text Box 131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1" name="Text Box 131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2" name="Text Box 131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3" name="Text Box 131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4" name="Text Box 131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5" name="Text Box 132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6" name="Text Box 132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7" name="Text Box 132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58" name="Text Box 132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59" name="Text Box 132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0" name="Text Box 132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1" name="Text Box 1326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2" name="Text Box 132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3" name="Text Box 132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4" name="Text Box 132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5" name="Text Box 133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6" name="Text Box 133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7" name="Text Box 133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68" name="Text Box 133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69" name="Text Box 134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0" name="Text Box 134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1" name="Text Box 134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2" name="Text Box 134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3" name="Text Box 134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4" name="Text Box 134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5" name="Text Box 135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6" name="Text Box 1352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7" name="Text Box 135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78" name="Text Box 135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79" name="Text Box 1355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0" name="Text Box 135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1" name="Text Box 136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2" name="Text Box 1362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3" name="Text Box 1363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4" name="Text Box 136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5" name="Text Box 136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6" name="Text Box 137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7" name="Text Box 137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88" name="Text Box 137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89" name="Text Box 137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0" name="Text Box 137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1" name="Text Box 137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2" name="Text Box 137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3" name="Text Box 138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4" name="Text Box 1381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5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6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7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5998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5999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0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1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2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3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4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5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6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7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08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09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0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1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2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3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4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5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6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7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18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19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0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1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2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3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4" name="Text Box 1308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5" name="Text Box 128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6" name="Text Box 128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7" name="Text Box 1289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28" name="Text Box 1290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29" name="Text Box 1293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0" name="Text Box 1294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1" name="Text Box 1297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2" name="Text Box 1298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3" name="Text Box 1300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4" name="Text Box 1301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5" name="Text Box 1304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6" name="Text Box 1305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 macro="" textlink="">
      <xdr:nvSpPr>
        <xdr:cNvPr id="6037" name="Text Box 1306"/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 macro="" textlink="">
      <xdr:nvSpPr>
        <xdr:cNvPr id="6038" name="Text Box 1307"/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39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0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1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2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3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4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5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6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7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48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49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0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1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2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3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4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5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6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57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8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59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0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1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2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3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4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5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6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7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68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69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0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1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2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3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4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5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6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7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78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79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0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1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2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3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4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5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6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7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88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89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0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1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2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3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4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5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6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7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098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099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0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1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2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3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4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5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6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7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08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09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0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1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2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3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4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5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6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7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18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19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0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1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2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3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4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5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6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7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28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29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0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1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2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3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4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5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6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7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38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39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0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1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2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3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4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5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6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47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8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49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0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1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2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3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4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5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6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7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58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59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0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1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2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3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4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5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6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7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68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69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0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1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2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3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4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5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6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7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78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79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0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1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2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3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4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5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6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7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88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89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0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1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2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3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4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5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6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7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198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199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0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1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2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3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4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5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6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7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08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09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0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1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2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3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4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5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6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7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18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19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0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1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2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3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4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5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6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7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28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29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0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1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2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3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4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5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6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7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38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39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0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1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2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3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4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5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6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7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48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49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0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1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2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3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4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5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6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7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58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59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0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1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2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3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4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5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6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7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68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69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0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1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2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3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4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5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6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7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78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79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0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1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2" name="Text Box 11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3" name="Text Box 11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4" name="Text Box 11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5" name="Text Box 11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6" name="Text Box 11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7" name="Text Box 11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88" name="Text Box 11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89" name="Text Box 11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0" name="Text Box 11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1" name="Text Box 113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2" name="Text Box 11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3" name="Text Box 11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4" name="Text Box 113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5" name="Text Box 113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6" name="Text Box 114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7" name="Text Box 114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298" name="Text Box 11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299" name="Text Box 11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0" name="Text Box 11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1" name="Text Box 11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2" name="Text Box 11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3" name="Text Box 11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4" name="Text Box 11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5" name="Text Box 11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6" name="Text Box 11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7" name="Text Box 11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08" name="Text Box 11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09" name="Text Box 11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0" name="Text Box 11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1" name="Text Box 11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2" name="Text Box 11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3" name="Text Box 11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4" name="Text Box 11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5" name="Text Box 118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6" name="Text Box 118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7" name="Text Box 118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18" name="Text Box 118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19" name="Text Box 118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0" name="Text Box 11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1" name="Text Box 11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2" name="Text Box 118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3" name="Text Box 118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4" name="Text Box 119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5" name="Text Box 119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6" name="Text Box 119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7" name="Text Box 119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28" name="Text Box 119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29" name="Text Box 119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0" name="Text Box 119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1" name="Text Box 119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2" name="Text Box 119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3" name="Text Box 119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4" name="Text Box 12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5" name="Text Box 12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6" name="Text Box 120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7" name="Text Box 120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38" name="Text Box 12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39" name="Text Box 12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0" name="Text Box 12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1" name="Text Box 12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2" name="Text Box 12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3" name="Text Box 120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4" name="Text Box 121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5" name="Text Box 121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6" name="Text Box 121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7" name="Text Box 121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48" name="Text Box 121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49" name="Text Box 121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0" name="Text Box 121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1" name="Text Box 121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2" name="Text Box 121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3" name="Text Box 121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4" name="Text Box 122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5" name="Text Box 122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6" name="Text Box 122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7" name="Text Box 122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58" name="Text Box 122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59" name="Text Box 122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0" name="Text Box 122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1" name="Text Box 122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2" name="Text Box 122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3" name="Text Box 122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4" name="Text Box 123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5" name="Text Box 123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6" name="Text Box 123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7" name="Text Box 123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68" name="Text Box 123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69" name="Text Box 123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0" name="Text Box 12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1" name="Text Box 12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2" name="Text Box 123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3" name="Text Box 123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4" name="Text Box 12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5" name="Text Box 12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6" name="Text Box 124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77" name="Text Box 124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8" name="Text Box 12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79" name="Text Box 124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0" name="Text Box 124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1" name="Text Box 12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2" name="Text Box 12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3" name="Text Box 124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4" name="Text Box 125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5" name="Text Box 12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6" name="Text Box 12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7" name="Text Box 12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88" name="Text Box 12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89" name="Text Box 12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0" name="Text Box 125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1" name="Text Box 125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2" name="Text Box 12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3" name="Text Box 126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4" name="Text Box 126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5" name="Text Box 12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6" name="Text Box 12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7" name="Text Box 126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398" name="Text Box 126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399" name="Text Box 12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0" name="Text Box 12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1" name="Text Box 126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2" name="Text Box 126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3" name="Text Box 12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4" name="Text Box 12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5" name="Text Box 127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6" name="Text Box 127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7" name="Text Box 127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08" name="Text Box 127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09" name="Text Box 127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0" name="Text Box 127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1" name="Text Box 127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2" name="Text Box 1279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3" name="Text Box 128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4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5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6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7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18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19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0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1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2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3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4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5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6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27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8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29" name="Text Box 130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0" name="Text Box 131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1" name="Text Box 131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2" name="Text Box 131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3" name="Text Box 131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4" name="Text Box 131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5" name="Text Box 131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6" name="Text Box 131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7" name="Text Box 131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38" name="Text Box 131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39" name="Text Box 131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0" name="Text Box 132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1" name="Text Box 132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2" name="Text Box 132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3" name="Text Box 132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4" name="Text Box 132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5" name="Text Box 132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6" name="Text Box 1326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7" name="Text Box 132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48" name="Text Box 132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49" name="Text Box 132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0" name="Text Box 133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1" name="Text Box 133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2" name="Text Box 133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3" name="Text Box 133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4" name="Text Box 134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5" name="Text Box 134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6" name="Text Box 134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7" name="Text Box 134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58" name="Text Box 134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59" name="Text Box 134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0" name="Text Box 135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1" name="Text Box 1352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2" name="Text Box 135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3" name="Text Box 135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4" name="Text Box 1355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5" name="Text Box 135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6" name="Text Box 136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7" name="Text Box 1362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68" name="Text Box 1363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69" name="Text Box 136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0" name="Text Box 136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1" name="Text Box 137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2" name="Text Box 137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3" name="Text Box 137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4" name="Text Box 137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5" name="Text Box 137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6" name="Text Box 137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7" name="Text Box 137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78" name="Text Box 138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79" name="Text Box 1381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8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8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5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6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7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498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499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0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1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2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3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4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5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6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7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08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09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0" name="Text Box 128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1" name="Text Box 128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2" name="Text Box 1289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3" name="Text Box 1290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4" name="Text Box 1293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5" name="Text Box 1294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6" name="Text Box 1297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7" name="Text Box 1298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18" name="Text Box 1300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19" name="Text Box 1301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0" name="Text Box 1304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21" name="Text Box 1305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2" name="Text Box 1306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171450</xdr:rowOff>
    </xdr:to>
    <xdr:sp macro="" textlink="">
      <xdr:nvSpPr>
        <xdr:cNvPr id="6523" name="Text Box 1307"/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171450</xdr:rowOff>
    </xdr:to>
    <xdr:sp macro="" textlink="">
      <xdr:nvSpPr>
        <xdr:cNvPr id="6524" name="Text Box 1308"/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5" name="Text Box 11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6" name="Text Box 11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7" name="Text Box 11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8" name="Text Box 11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9" name="Text Box 11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0" name="Text Box 11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1" name="Text Box 11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2" name="Text Box 11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3" name="Text Box 11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4" name="Text Box 113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5" name="Text Box 11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6" name="Text Box 11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7" name="Text Box 113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8" name="Text Box 113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9" name="Text Box 114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0" name="Text Box 114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1" name="Text Box 11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2" name="Text Box 11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3" name="Text Box 11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4" name="Text Box 11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5" name="Text Box 11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6" name="Text Box 11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7" name="Text Box 11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8" name="Text Box 11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9" name="Text Box 11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0" name="Text Box 11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1" name="Text Box 11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2" name="Text Box 11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3" name="Text Box 11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4" name="Text Box 11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5" name="Text Box 11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6" name="Text Box 11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7" name="Text Box 11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8" name="Text Box 118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9" name="Text Box 118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0" name="Text Box 118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1" name="Text Box 118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2" name="Text Box 118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3" name="Text Box 11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4" name="Text Box 11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5" name="Text Box 118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6" name="Text Box 118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7" name="Text Box 119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8" name="Text Box 119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9" name="Text Box 119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0" name="Text Box 119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1" name="Text Box 119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2" name="Text Box 119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3" name="Text Box 119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4" name="Text Box 119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5" name="Text Box 119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6" name="Text Box 119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7" name="Text Box 12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8" name="Text Box 12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9" name="Text Box 120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0" name="Text Box 120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1" name="Text Box 12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2" name="Text Box 12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3" name="Text Box 12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4" name="Text Box 12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5" name="Text Box 12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6" name="Text Box 120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7" name="Text Box 121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8" name="Text Box 121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9" name="Text Box 121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0" name="Text Box 121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1" name="Text Box 121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2" name="Text Box 121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3" name="Text Box 121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4" name="Text Box 121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5" name="Text Box 121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6" name="Text Box 121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7" name="Text Box 122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8" name="Text Box 122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9" name="Text Box 122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0" name="Text Box 122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1" name="Text Box 122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2" name="Text Box 122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3" name="Text Box 122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4" name="Text Box 122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5" name="Text Box 122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6" name="Text Box 122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7" name="Text Box 123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8" name="Text Box 123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9" name="Text Box 123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0" name="Text Box 123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1" name="Text Box 123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2" name="Text Box 123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3" name="Text Box 12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4" name="Text Box 12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5" name="Text Box 123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6" name="Text Box 123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7" name="Text Box 12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8" name="Text Box 12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9" name="Text Box 124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0" name="Text Box 124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1" name="Text Box 12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2" name="Text Box 124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3" name="Text Box 124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4" name="Text Box 12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5" name="Text Box 12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6" name="Text Box 124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7" name="Text Box 125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8" name="Text Box 12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9" name="Text Box 12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0" name="Text Box 12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1" name="Text Box 12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2" name="Text Box 12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3" name="Text Box 125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4" name="Text Box 125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5" name="Text Box 12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6" name="Text Box 126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7" name="Text Box 126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8" name="Text Box 12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9" name="Text Box 12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0" name="Text Box 126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1" name="Text Box 126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2" name="Text Box 12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3" name="Text Box 12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4" name="Text Box 126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5" name="Text Box 126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6" name="Text Box 12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7" name="Text Box 12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8" name="Text Box 127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9" name="Text Box 127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0" name="Text Box 127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1" name="Text Box 127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2" name="Text Box 127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3" name="Text Box 127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4" name="Text Box 127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5" name="Text Box 1279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6" name="Text Box 128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7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8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9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0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1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2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3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4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5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6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7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8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9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0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1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2" name="Text Box 130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3" name="Text Box 131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4" name="Text Box 131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5" name="Text Box 131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6" name="Text Box 131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7" name="Text Box 131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8" name="Text Box 131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9" name="Text Box 131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0" name="Text Box 131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1" name="Text Box 131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2" name="Text Box 131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3" name="Text Box 132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4" name="Text Box 132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5" name="Text Box 132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6" name="Text Box 132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7" name="Text Box 132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8" name="Text Box 132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9" name="Text Box 1326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0" name="Text Box 132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1" name="Text Box 132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2" name="Text Box 132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3" name="Text Box 133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4" name="Text Box 133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5" name="Text Box 133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6" name="Text Box 133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7" name="Text Box 134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8" name="Text Box 134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9" name="Text Box 134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0" name="Text Box 134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1" name="Text Box 134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2" name="Text Box 134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3" name="Text Box 135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4" name="Text Box 1352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5" name="Text Box 135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6" name="Text Box 135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7" name="Text Box 1355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8" name="Text Box 135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9" name="Text Box 136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0" name="Text Box 1362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1" name="Text Box 1363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2" name="Text Box 136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3" name="Text Box 136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4" name="Text Box 137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5" name="Text Box 137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6" name="Text Box 137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7" name="Text Box 137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8" name="Text Box 137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9" name="Text Box 137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0" name="Text Box 137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1" name="Text Box 138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2" name="Text Box 1381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3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4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5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6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7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8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9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0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1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2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3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4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5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6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7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8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9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0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1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2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3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4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5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6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7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8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9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0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1" name="Text Box 130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2" name="Text Box 1308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3" name="Text Box 128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4" name="Text Box 1287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5" name="Text Box 1289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6" name="Text Box 1290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7" name="Text Box 1293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8" name="Text Box 1294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9" name="Text Box 1297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0" name="Text Box 1298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1" name="Text Box 1300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2" name="Text Box 1301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3" name="Text Box 1304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4" name="Text Box 1305"/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5" name="Text Box 1306"/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0</xdr:rowOff>
    </xdr:to>
    <xdr:sp macro="" textlink="">
      <xdr:nvSpPr>
        <xdr:cNvPr id="6766" name="Text Box 1307"/>
        <xdr:cNvSpPr txBox="1">
          <a:spLocks noChangeArrowheads="1"/>
        </xdr:cNvSpPr>
      </xdr:nvSpPr>
      <xdr:spPr>
        <a:xfrm>
          <a:off x="8439150" y="1076325"/>
          <a:ext cx="762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6</xdr:row>
      <xdr:rowOff>0</xdr:rowOff>
    </xdr:from>
    <xdr:to>
      <xdr:col>7</xdr:col>
      <xdr:colOff>542925</xdr:colOff>
      <xdr:row>6</xdr:row>
      <xdr:rowOff>190500</xdr:rowOff>
    </xdr:to>
    <xdr:sp macro="" textlink="">
      <xdr:nvSpPr>
        <xdr:cNvPr id="6767" name="Text Box 1307"/>
        <xdr:cNvSpPr txBox="1">
          <a:spLocks noChangeArrowheads="1"/>
        </xdr:cNvSpPr>
      </xdr:nvSpPr>
      <xdr:spPr>
        <a:xfrm>
          <a:off x="843915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2673" name="Text Box 1307"/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4" name="Text Box 11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5" name="Text Box 11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6" name="Text Box 11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7" name="Text Box 11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78" name="Text Box 11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79" name="Text Box 11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0" name="Text Box 11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1" name="Text Box 11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2" name="Text Box 11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3" name="Text Box 113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4" name="Text Box 11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5" name="Text Box 11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6" name="Text Box 113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7" name="Text Box 113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88" name="Text Box 114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89" name="Text Box 114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0" name="Text Box 11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1" name="Text Box 11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2" name="Text Box 11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3" name="Text Box 11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4" name="Text Box 11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5" name="Text Box 11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6" name="Text Box 11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7" name="Text Box 11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698" name="Text Box 11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699" name="Text Box 11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0" name="Text Box 11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1" name="Text Box 11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2" name="Text Box 11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3" name="Text Box 11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4" name="Text Box 11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5" name="Text Box 11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6" name="Text Box 11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7" name="Text Box 118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08" name="Text Box 118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09" name="Text Box 118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0" name="Text Box 118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1" name="Text Box 118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2" name="Text Box 11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3" name="Text Box 11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4" name="Text Box 118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5" name="Text Box 118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6" name="Text Box 119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7" name="Text Box 119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18" name="Text Box 119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19" name="Text Box 119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0" name="Text Box 119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1" name="Text Box 119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2" name="Text Box 119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3" name="Text Box 119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4" name="Text Box 119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5" name="Text Box 119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6" name="Text Box 12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7" name="Text Box 12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28" name="Text Box 120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29" name="Text Box 120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0" name="Text Box 12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1" name="Text Box 12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2" name="Text Box 12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3" name="Text Box 12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4" name="Text Box 12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5" name="Text Box 120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6" name="Text Box 121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7" name="Text Box 121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38" name="Text Box 12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39" name="Text Box 12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0" name="Text Box 121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1" name="Text Box 121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2" name="Text Box 121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3" name="Text Box 121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4" name="Text Box 121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5" name="Text Box 121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6" name="Text Box 122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7" name="Text Box 122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48" name="Text Box 12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49" name="Text Box 12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0" name="Text Box 122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1" name="Text Box 122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2" name="Text Box 122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3" name="Text Box 122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4" name="Text Box 122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5" name="Text Box 122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6" name="Text Box 123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7" name="Text Box 123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58" name="Text Box 123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59" name="Text Box 123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0" name="Text Box 123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1" name="Text Box 123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2" name="Text Box 12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3" name="Text Box 12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4" name="Text Box 123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5" name="Text Box 123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6" name="Text Box 12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7" name="Text Box 12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68" name="Text Box 124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69" name="Text Box 124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0" name="Text Box 12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1" name="Text Box 12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2" name="Text Box 12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3" name="Text Box 12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4" name="Text Box 12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5" name="Text Box 124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6" name="Text Box 12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7" name="Text Box 12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78" name="Text Box 12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79" name="Text Box 12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0" name="Text Box 12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1" name="Text Box 12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2" name="Text Box 125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3" name="Text Box 125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4" name="Text Box 12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5" name="Text Box 126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6" name="Text Box 126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7" name="Text Box 12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88" name="Text Box 12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89" name="Text Box 12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0" name="Text Box 126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1" name="Text Box 12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2" name="Text Box 12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3" name="Text Box 12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4" name="Text Box 126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5" name="Text Box 12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6" name="Text Box 12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7" name="Text Box 12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798" name="Text Box 12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799" name="Text Box 12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0" name="Text Box 12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1" name="Text Box 12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2" name="Text Box 12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3" name="Text Box 12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4" name="Text Box 12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5" name="Text Box 12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6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7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08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09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0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1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2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3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4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5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6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7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18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19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0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1" name="Text Box 130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2" name="Text Box 131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3" name="Text Box 131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4" name="Text Box 131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5" name="Text Box 131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6" name="Text Box 131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7" name="Text Box 131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28" name="Text Box 131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29" name="Text Box 13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0" name="Text Box 13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1" name="Text Box 131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2" name="Text Box 132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3" name="Text Box 132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4" name="Text Box 132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5" name="Text Box 132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6" name="Text Box 132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7" name="Text Box 13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38" name="Text Box 13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39" name="Text Box 132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0" name="Text Box 132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1" name="Text Box 13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2" name="Text Box 13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3" name="Text Box 13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4" name="Text Box 13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5" name="Text Box 13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6" name="Text Box 13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7" name="Text Box 13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48" name="Text Box 13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49" name="Text Box 134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0" name="Text Box 13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1" name="Text Box 13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2" name="Text Box 13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3" name="Text Box 13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4" name="Text Box 13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5" name="Text Box 13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6" name="Text Box 13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7" name="Text Box 13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58" name="Text Box 136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59" name="Text Box 13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0" name="Text Box 13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1" name="Text Box 13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2" name="Text Box 13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3" name="Text Box 13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4" name="Text Box 13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5" name="Text Box 137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6" name="Text Box 137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7" name="Text Box 137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68" name="Text Box 137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69" name="Text Box 137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0" name="Text Box 138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1" name="Text Box 138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7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7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8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8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89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89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0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1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0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0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291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291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17" name="Text Box 111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18" name="Text Box 111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19" name="Text Box 111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0" name="Text Box 111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1" name="Text Box 112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2" name="Text Box 112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3" name="Text Box 112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4" name="Text Box 112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5" name="Text Box 112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6" name="Text Box 113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7" name="Text Box 113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28" name="Text Box 113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29" name="Text Box 113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0" name="Text Box 113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1" name="Text Box 114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2" name="Text Box 114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3" name="Text Box 114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4" name="Text Box 114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35" name="Text Box 115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6" name="Text Box 116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7" name="Text Box 11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8" name="Text Box 116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39" name="Text Box 11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0" name="Text Box 11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1" name="Text Box 117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2" name="Text Box 117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3" name="Text Box 117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4" name="Text Box 117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5" name="Text Box 117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6" name="Text Box 117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7" name="Text Box 117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48" name="Text Box 117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49" name="Text Box 118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0" name="Text Box 118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1" name="Text Box 118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2" name="Text Box 118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3" name="Text Box 118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4" name="Text Box 118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5" name="Text Box 11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6" name="Text Box 11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7" name="Text Box 118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58" name="Text Box 118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59" name="Text Box 119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0" name="Text Box 119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1" name="Text Box 119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2" name="Text Box 119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3" name="Text Box 119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4" name="Text Box 119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5" name="Text Box 119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6" name="Text Box 119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7" name="Text Box 119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68" name="Text Box 119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69" name="Text Box 12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0" name="Text Box 12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1" name="Text Box 120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2" name="Text Box 120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3" name="Text Box 12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4" name="Text Box 12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5" name="Text Box 12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6" name="Text Box 12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7" name="Text Box 12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78" name="Text Box 120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79" name="Text Box 121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0" name="Text Box 121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1" name="Text Box 121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2" name="Text Box 121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3" name="Text Box 121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4" name="Text Box 121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5" name="Text Box 121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6" name="Text Box 121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7" name="Text Box 121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88" name="Text Box 121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89" name="Text Box 122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0" name="Text Box 122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1" name="Text Box 122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2" name="Text Box 122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3" name="Text Box 122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4" name="Text Box 122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5" name="Text Box 122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6" name="Text Box 122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7" name="Text Box 122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2998" name="Text Box 122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2999" name="Text Box 123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0" name="Text Box 123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1" name="Text Box 123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2" name="Text Box 123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3" name="Text Box 123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4" name="Text Box 123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5" name="Text Box 123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6" name="Text Box 123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7" name="Text Box 123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08" name="Text Box 123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09" name="Text Box 124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0" name="Text Box 124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1" name="Text Box 124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2" name="Text Box 124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3" name="Text Box 124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4" name="Text Box 124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5" name="Text Box 124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6" name="Text Box 124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7" name="Text Box 124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18" name="Text Box 124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19" name="Text Box 125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0" name="Text Box 125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1" name="Text Box 125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2" name="Text Box 125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3" name="Text Box 125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4" name="Text Box 125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5" name="Text Box 125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6" name="Text Box 125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7" name="Text Box 125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28" name="Text Box 126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29" name="Text Box 126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0" name="Text Box 126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1" name="Text Box 126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2" name="Text Box 126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3" name="Text Box 126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4" name="Text Box 12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5" name="Text Box 126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6" name="Text Box 126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7" name="Text Box 126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38" name="Text Box 12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39" name="Text Box 12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0" name="Text Box 127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1" name="Text Box 127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2" name="Text Box 127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3" name="Text Box 127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4" name="Text Box 127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5" name="Text Box 127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6" name="Text Box 127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47" name="Text Box 1279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8" name="Text Box 128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49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0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1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2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3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4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5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6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7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58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59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0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1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2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3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4" name="Text Box 130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5" name="Text Box 131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6" name="Text Box 131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7" name="Text Box 131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68" name="Text Box 131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69" name="Text Box 131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0" name="Text Box 131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1" name="Text Box 131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2" name="Text Box 131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3" name="Text Box 131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4" name="Text Box 131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5" name="Text Box 132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6" name="Text Box 132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7" name="Text Box 132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78" name="Text Box 132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79" name="Text Box 132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0" name="Text Box 132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1" name="Text Box 1326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2" name="Text Box 132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3" name="Text Box 132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4" name="Text Box 132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5" name="Text Box 133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6" name="Text Box 133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7" name="Text Box 133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88" name="Text Box 133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89" name="Text Box 134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0" name="Text Box 134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1" name="Text Box 134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2" name="Text Box 134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3" name="Text Box 134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4" name="Text Box 134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5" name="Text Box 135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6" name="Text Box 1352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7" name="Text Box 135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098" name="Text Box 135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099" name="Text Box 1355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0" name="Text Box 135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1" name="Text Box 136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2" name="Text Box 1362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3" name="Text Box 1363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4" name="Text Box 136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5" name="Text Box 136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6" name="Text Box 137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7" name="Text Box 137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08" name="Text Box 137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09" name="Text Box 137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0" name="Text Box 137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1" name="Text Box 137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2" name="Text Box 137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3" name="Text Box 138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4" name="Text Box 1381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5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6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7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18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19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0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1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2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3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4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5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6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7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28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29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0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1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2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3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4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5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6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7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38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39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0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1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2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3" name="Text Box 130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4" name="Text Box 1308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5" name="Text Box 128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6" name="Text Box 1287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7" name="Text Box 1289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48" name="Text Box 1290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49" name="Text Box 1293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0" name="Text Box 1294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1" name="Text Box 1297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2" name="Text Box 1298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3" name="Text Box 1300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4" name="Text Box 1301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5" name="Text Box 1304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190500</xdr:rowOff>
    </xdr:to>
    <xdr:sp macro="" textlink="">
      <xdr:nvSpPr>
        <xdr:cNvPr id="3156" name="Text Box 1305"/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190500</xdr:rowOff>
    </xdr:to>
    <xdr:sp macro="" textlink="">
      <xdr:nvSpPr>
        <xdr:cNvPr id="3157" name="Text Box 1306"/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28575</xdr:rowOff>
    </xdr:to>
    <xdr:sp macro="" textlink="">
      <xdr:nvSpPr>
        <xdr:cNvPr id="3158" name="Text Box 1307"/>
        <xdr:cNvSpPr txBox="1">
          <a:spLocks noChangeArrowheads="1"/>
        </xdr:cNvSpPr>
      </xdr:nvSpPr>
      <xdr:spPr>
        <a:xfrm>
          <a:off x="8439150" y="12668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59" name="Text Box 11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0" name="Text Box 11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1" name="Text Box 11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2" name="Text Box 11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3" name="Text Box 11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4" name="Text Box 11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5" name="Text Box 11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6" name="Text Box 11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7" name="Text Box 11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68" name="Text Box 113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69" name="Text Box 11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0" name="Text Box 11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1" name="Text Box 113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2" name="Text Box 113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3" name="Text Box 114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4" name="Text Box 114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5" name="Text Box 11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6" name="Text Box 11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77" name="Text Box 11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8" name="Text Box 11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79" name="Text Box 11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0" name="Text Box 11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1" name="Text Box 11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2" name="Text Box 11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3" name="Text Box 11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4" name="Text Box 11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5" name="Text Box 11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6" name="Text Box 11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7" name="Text Box 11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88" name="Text Box 11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89" name="Text Box 11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0" name="Text Box 11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1" name="Text Box 11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2" name="Text Box 118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3" name="Text Box 118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4" name="Text Box 118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5" name="Text Box 118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6" name="Text Box 118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7" name="Text Box 11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198" name="Text Box 11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199" name="Text Box 118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0" name="Text Box 118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1" name="Text Box 119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2" name="Text Box 119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3" name="Text Box 119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4" name="Text Box 119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5" name="Text Box 119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6" name="Text Box 119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7" name="Text Box 119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08" name="Text Box 119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09" name="Text Box 119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0" name="Text Box 119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1" name="Text Box 12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2" name="Text Box 12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3" name="Text Box 120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4" name="Text Box 120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5" name="Text Box 12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6" name="Text Box 12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7" name="Text Box 12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18" name="Text Box 12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19" name="Text Box 12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0" name="Text Box 120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1" name="Text Box 121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2" name="Text Box 121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3" name="Text Box 121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4" name="Text Box 121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5" name="Text Box 121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6" name="Text Box 121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7" name="Text Box 121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28" name="Text Box 121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29" name="Text Box 121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0" name="Text Box 121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1" name="Text Box 122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2" name="Text Box 122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3" name="Text Box 122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4" name="Text Box 122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5" name="Text Box 122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6" name="Text Box 122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7" name="Text Box 122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38" name="Text Box 122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39" name="Text Box 122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0" name="Text Box 122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1" name="Text Box 123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2" name="Text Box 123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3" name="Text Box 123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4" name="Text Box 123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5" name="Text Box 123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6" name="Text Box 123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7" name="Text Box 12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48" name="Text Box 12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49" name="Text Box 123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0" name="Text Box 123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1" name="Text Box 12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2" name="Text Box 12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3" name="Text Box 124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4" name="Text Box 124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5" name="Text Box 12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6" name="Text Box 124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7" name="Text Box 124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58" name="Text Box 12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59" name="Text Box 12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0" name="Text Box 124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1" name="Text Box 125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2" name="Text Box 12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3" name="Text Box 12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4" name="Text Box 12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5" name="Text Box 12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6" name="Text Box 12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67" name="Text Box 125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8" name="Text Box 125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69" name="Text Box 12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0" name="Text Box 126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1" name="Text Box 126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2" name="Text Box 12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3" name="Text Box 12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4" name="Text Box 126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5" name="Text Box 126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6" name="Text Box 12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7" name="Text Box 12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78" name="Text Box 126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79" name="Text Box 126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0" name="Text Box 12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1" name="Text Box 12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2" name="Text Box 127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3" name="Text Box 127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4" name="Text Box 127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5" name="Text Box 127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6" name="Text Box 127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7" name="Text Box 127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88" name="Text Box 127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89" name="Text Box 1279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0" name="Text Box 128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1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2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3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4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5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6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7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298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299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0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1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2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3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4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5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6" name="Text Box 130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7" name="Text Box 131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08" name="Text Box 131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09" name="Text Box 131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0" name="Text Box 131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1" name="Text Box 131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2" name="Text Box 131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3" name="Text Box 131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4" name="Text Box 131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5" name="Text Box 131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6" name="Text Box 131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7" name="Text Box 132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18" name="Text Box 132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19" name="Text Box 132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0" name="Text Box 132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1" name="Text Box 132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2" name="Text Box 132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3" name="Text Box 1326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4" name="Text Box 132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5" name="Text Box 132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6" name="Text Box 132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7" name="Text Box 133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28" name="Text Box 133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29" name="Text Box 133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0" name="Text Box 133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1" name="Text Box 134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2" name="Text Box 134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3" name="Text Box 134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4" name="Text Box 134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5" name="Text Box 134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6" name="Text Box 134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7" name="Text Box 135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38" name="Text Box 1352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39" name="Text Box 135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0" name="Text Box 135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1" name="Text Box 1355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2" name="Text Box 135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3" name="Text Box 136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4" name="Text Box 1362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5" name="Text Box 1363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6" name="Text Box 136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7" name="Text Box 136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48" name="Text Box 137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49" name="Text Box 137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0" name="Text Box 137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1" name="Text Box 137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2" name="Text Box 137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3" name="Text Box 137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4" name="Text Box 137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5" name="Text Box 138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6" name="Text Box 1381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5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5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6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6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0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1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2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3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4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5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6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7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78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79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0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1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2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3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4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5" name="Text Box 130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6" name="Text Box 1308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7" name="Text Box 128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88" name="Text Box 1287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89" name="Text Box 1289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0" name="Text Box 1290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1" name="Text Box 1293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2" name="Text Box 1294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3" name="Text Box 1297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4" name="Text Box 1298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5" name="Text Box 1300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6" name="Text Box 1301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7" name="Text Box 1304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6</xdr:row>
      <xdr:rowOff>0</xdr:rowOff>
    </xdr:to>
    <xdr:sp macro="" textlink="">
      <xdr:nvSpPr>
        <xdr:cNvPr id="3398" name="Text Box 1305"/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6</xdr:row>
      <xdr:rowOff>0</xdr:rowOff>
    </xdr:to>
    <xdr:sp macro="" textlink="">
      <xdr:nvSpPr>
        <xdr:cNvPr id="3399" name="Text Box 1306"/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3400" name="Text Box 1307"/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7"/>
  <sheetViews>
    <sheetView tabSelected="1" workbookViewId="0">
      <selection activeCell="H24" sqref="H24"/>
    </sheetView>
  </sheetViews>
  <sheetFormatPr defaultColWidth="9" defaultRowHeight="15"/>
  <cols>
    <col min="1" max="1" width="20.75" style="6" customWidth="1"/>
    <col min="2" max="2" width="35.125" style="7" customWidth="1"/>
    <col min="3" max="3" width="7" style="8" customWidth="1"/>
    <col min="4" max="4" width="11.25" style="9" customWidth="1"/>
    <col min="5" max="6" width="9" style="9"/>
    <col min="7" max="7" width="12.5" style="9" customWidth="1"/>
    <col min="8" max="8" width="39.125" style="9" customWidth="1"/>
    <col min="9" max="255" width="9" style="10"/>
  </cols>
  <sheetData>
    <row r="1" spans="1:8" s="1" customFormat="1" ht="16.5">
      <c r="A1" s="11" t="s">
        <v>0</v>
      </c>
      <c r="B1" s="33"/>
      <c r="C1" s="34"/>
      <c r="D1" s="34"/>
      <c r="E1" s="34"/>
      <c r="F1" s="34"/>
      <c r="G1" s="34"/>
      <c r="H1" s="35"/>
    </row>
    <row r="2" spans="1:8" s="1" customFormat="1" ht="16.5">
      <c r="A2" s="11" t="s">
        <v>1</v>
      </c>
      <c r="B2" s="36">
        <v>43168</v>
      </c>
      <c r="C2" s="37"/>
      <c r="D2" s="37"/>
      <c r="E2" s="37"/>
      <c r="F2" s="37"/>
      <c r="G2" s="37"/>
      <c r="H2" s="38"/>
    </row>
    <row r="3" spans="1:8" s="1" customFormat="1" ht="16.5">
      <c r="A3" s="11" t="s">
        <v>2</v>
      </c>
      <c r="B3" s="33" t="s">
        <v>3</v>
      </c>
      <c r="C3" s="34"/>
      <c r="D3" s="34"/>
      <c r="E3" s="34"/>
      <c r="F3" s="34"/>
      <c r="G3" s="34"/>
      <c r="H3" s="35"/>
    </row>
    <row r="4" spans="1:8" s="1" customFormat="1" ht="16.5">
      <c r="A4" s="11" t="s">
        <v>4</v>
      </c>
      <c r="B4" s="33" t="s">
        <v>5</v>
      </c>
      <c r="C4" s="34"/>
      <c r="D4" s="34"/>
      <c r="E4" s="34"/>
      <c r="F4" s="34"/>
      <c r="G4" s="34"/>
      <c r="H4" s="35"/>
    </row>
    <row r="5" spans="1:8" s="2" customFormat="1" ht="15.75">
      <c r="A5" s="12" t="s">
        <v>6</v>
      </c>
      <c r="B5" s="39" t="s">
        <v>7</v>
      </c>
      <c r="C5" s="40"/>
      <c r="D5" s="13" t="s">
        <v>8</v>
      </c>
      <c r="E5" s="12" t="s">
        <v>9</v>
      </c>
      <c r="F5" s="12" t="s">
        <v>10</v>
      </c>
      <c r="G5" s="14" t="s">
        <v>11</v>
      </c>
      <c r="H5" s="12" t="s">
        <v>12</v>
      </c>
    </row>
    <row r="6" spans="1:8" s="2" customFormat="1" ht="15.75">
      <c r="A6" s="51" t="s">
        <v>13</v>
      </c>
      <c r="B6" s="41" t="s">
        <v>15</v>
      </c>
      <c r="C6" s="42"/>
      <c r="D6" s="17">
        <v>150</v>
      </c>
      <c r="E6" s="16">
        <v>100</v>
      </c>
      <c r="F6" s="15" t="s">
        <v>14</v>
      </c>
      <c r="G6" s="17">
        <f t="shared" ref="G6" si="0">D6*E6</f>
        <v>15000</v>
      </c>
      <c r="H6" s="18"/>
    </row>
    <row r="7" spans="1:8" s="2" customFormat="1" ht="15.75">
      <c r="A7" s="52"/>
      <c r="B7" s="43" t="s">
        <v>16</v>
      </c>
      <c r="C7" s="43"/>
      <c r="D7" s="43"/>
      <c r="E7" s="43"/>
      <c r="F7" s="19"/>
      <c r="G7" s="20">
        <f>SUM(G6:G6)</f>
        <v>15000</v>
      </c>
      <c r="H7" s="21"/>
    </row>
    <row r="8" spans="1:8" s="3" customFormat="1" ht="15.75">
      <c r="A8" s="53" t="s">
        <v>17</v>
      </c>
      <c r="B8" s="41" t="s">
        <v>18</v>
      </c>
      <c r="C8" s="42"/>
      <c r="D8" s="17">
        <v>20000</v>
      </c>
      <c r="E8" s="16">
        <v>1</v>
      </c>
      <c r="F8" s="15" t="s">
        <v>19</v>
      </c>
      <c r="G8" s="17">
        <f>D8*E8</f>
        <v>20000</v>
      </c>
      <c r="H8" s="18" t="s">
        <v>20</v>
      </c>
    </row>
    <row r="9" spans="1:8" s="3" customFormat="1" ht="15.75">
      <c r="A9" s="52"/>
      <c r="B9" s="44" t="s">
        <v>21</v>
      </c>
      <c r="C9" s="44"/>
      <c r="D9" s="17">
        <v>5000</v>
      </c>
      <c r="E9" s="16">
        <v>1</v>
      </c>
      <c r="F9" s="15" t="s">
        <v>22</v>
      </c>
      <c r="G9" s="17">
        <f>D9*E9</f>
        <v>5000</v>
      </c>
      <c r="H9" s="18"/>
    </row>
    <row r="10" spans="1:8" s="2" customFormat="1" ht="15.75">
      <c r="A10" s="52"/>
      <c r="B10" s="43" t="s">
        <v>16</v>
      </c>
      <c r="C10" s="43"/>
      <c r="D10" s="43"/>
      <c r="E10" s="43"/>
      <c r="F10" s="19"/>
      <c r="G10" s="20">
        <f>G8+G9</f>
        <v>25000</v>
      </c>
      <c r="H10" s="21"/>
    </row>
    <row r="11" spans="1:8" s="4" customFormat="1" ht="15.75">
      <c r="A11" s="54" t="s">
        <v>23</v>
      </c>
      <c r="B11" s="45" t="s">
        <v>24</v>
      </c>
      <c r="C11" s="45"/>
      <c r="D11" s="17">
        <v>20</v>
      </c>
      <c r="E11" s="16">
        <v>100</v>
      </c>
      <c r="F11" s="15" t="s">
        <v>25</v>
      </c>
      <c r="G11" s="17">
        <f>D11*E11</f>
        <v>2000</v>
      </c>
      <c r="H11" s="18" t="s">
        <v>26</v>
      </c>
    </row>
    <row r="12" spans="1:8" s="4" customFormat="1" ht="16.5" customHeight="1">
      <c r="A12" s="54"/>
      <c r="B12" s="45" t="s">
        <v>27</v>
      </c>
      <c r="C12" s="46"/>
      <c r="D12" s="17">
        <v>220</v>
      </c>
      <c r="E12" s="16">
        <v>12</v>
      </c>
      <c r="F12" s="15" t="s">
        <v>28</v>
      </c>
      <c r="G12" s="17">
        <f t="shared" ref="G12" si="1">D12*E12</f>
        <v>2640</v>
      </c>
      <c r="H12" s="18" t="s">
        <v>29</v>
      </c>
    </row>
    <row r="13" spans="1:8" s="4" customFormat="1" ht="15.75">
      <c r="A13" s="54"/>
      <c r="B13" s="45" t="s">
        <v>30</v>
      </c>
      <c r="C13" s="46"/>
      <c r="D13" s="17">
        <v>10</v>
      </c>
      <c r="E13" s="23">
        <v>2</v>
      </c>
      <c r="F13" s="22" t="s">
        <v>31</v>
      </c>
      <c r="G13" s="17">
        <f t="shared" ref="G13:G20" si="2">D13*E13</f>
        <v>20</v>
      </c>
      <c r="H13" s="24" t="s">
        <v>32</v>
      </c>
    </row>
    <row r="14" spans="1:8" s="4" customFormat="1" ht="15.75">
      <c r="A14" s="54"/>
      <c r="B14" s="45" t="s">
        <v>33</v>
      </c>
      <c r="C14" s="46"/>
      <c r="D14" s="17">
        <v>10</v>
      </c>
      <c r="E14" s="23">
        <v>100</v>
      </c>
      <c r="F14" s="22" t="s">
        <v>31</v>
      </c>
      <c r="G14" s="17">
        <f t="shared" si="2"/>
        <v>1000</v>
      </c>
      <c r="H14" s="24" t="s">
        <v>32</v>
      </c>
    </row>
    <row r="15" spans="1:8" s="4" customFormat="1" ht="30">
      <c r="A15" s="54"/>
      <c r="B15" s="45" t="s">
        <v>34</v>
      </c>
      <c r="C15" s="46"/>
      <c r="D15" s="17">
        <v>180</v>
      </c>
      <c r="E15" s="23">
        <v>5</v>
      </c>
      <c r="F15" s="22" t="s">
        <v>35</v>
      </c>
      <c r="G15" s="17">
        <f t="shared" si="2"/>
        <v>900</v>
      </c>
      <c r="H15" s="24" t="s">
        <v>36</v>
      </c>
    </row>
    <row r="16" spans="1:8" s="4" customFormat="1" ht="15.75">
      <c r="A16" s="54"/>
      <c r="B16" s="45" t="s">
        <v>37</v>
      </c>
      <c r="C16" s="45"/>
      <c r="D16" s="17">
        <v>17</v>
      </c>
      <c r="E16" s="23">
        <v>4</v>
      </c>
      <c r="F16" s="22" t="s">
        <v>35</v>
      </c>
      <c r="G16" s="17">
        <f t="shared" si="2"/>
        <v>68</v>
      </c>
      <c r="H16" s="24"/>
    </row>
    <row r="17" spans="1:8" s="4" customFormat="1" ht="15.75">
      <c r="A17" s="54"/>
      <c r="B17" s="45" t="s">
        <v>38</v>
      </c>
      <c r="C17" s="46"/>
      <c r="D17" s="17">
        <v>15</v>
      </c>
      <c r="E17" s="23">
        <v>2</v>
      </c>
      <c r="F17" s="22" t="s">
        <v>35</v>
      </c>
      <c r="G17" s="17">
        <f t="shared" si="2"/>
        <v>30</v>
      </c>
      <c r="H17" s="24" t="s">
        <v>39</v>
      </c>
    </row>
    <row r="18" spans="1:8" s="4" customFormat="1" ht="15.75">
      <c r="A18" s="54"/>
      <c r="B18" s="45" t="s">
        <v>40</v>
      </c>
      <c r="C18" s="46"/>
      <c r="D18" s="17">
        <v>180</v>
      </c>
      <c r="E18" s="23">
        <v>5</v>
      </c>
      <c r="F18" s="22" t="s">
        <v>35</v>
      </c>
      <c r="G18" s="17">
        <f t="shared" si="2"/>
        <v>900</v>
      </c>
      <c r="H18" s="25" t="s">
        <v>41</v>
      </c>
    </row>
    <row r="19" spans="1:8" s="4" customFormat="1" ht="15.75">
      <c r="A19" s="54"/>
      <c r="B19" s="45" t="s">
        <v>42</v>
      </c>
      <c r="C19" s="46"/>
      <c r="D19" s="17">
        <v>400</v>
      </c>
      <c r="E19" s="23">
        <v>1</v>
      </c>
      <c r="F19" s="22" t="s">
        <v>35</v>
      </c>
      <c r="G19" s="17">
        <f t="shared" si="2"/>
        <v>400</v>
      </c>
      <c r="H19" s="25" t="s">
        <v>43</v>
      </c>
    </row>
    <row r="20" spans="1:8" s="4" customFormat="1" ht="16.5" customHeight="1">
      <c r="A20" s="54"/>
      <c r="B20" s="45" t="s">
        <v>44</v>
      </c>
      <c r="C20" s="46"/>
      <c r="D20" s="17">
        <v>500</v>
      </c>
      <c r="E20" s="23">
        <v>1</v>
      </c>
      <c r="F20" s="22" t="s">
        <v>45</v>
      </c>
      <c r="G20" s="17">
        <f t="shared" si="2"/>
        <v>500</v>
      </c>
      <c r="H20" s="25"/>
    </row>
    <row r="21" spans="1:8" s="5" customFormat="1" ht="15.75">
      <c r="A21" s="54"/>
      <c r="B21" s="43" t="s">
        <v>16</v>
      </c>
      <c r="C21" s="43"/>
      <c r="D21" s="43"/>
      <c r="E21" s="43"/>
      <c r="F21" s="19"/>
      <c r="G21" s="20">
        <f>SUM(G11:G20)</f>
        <v>8458</v>
      </c>
      <c r="H21" s="21"/>
    </row>
    <row r="22" spans="1:8" s="4" customFormat="1" ht="15.75">
      <c r="A22" s="55" t="s">
        <v>52</v>
      </c>
      <c r="B22" s="45" t="s">
        <v>46</v>
      </c>
      <c r="C22" s="45"/>
      <c r="D22" s="26">
        <v>1500</v>
      </c>
      <c r="E22" s="23">
        <v>2</v>
      </c>
      <c r="F22" s="22" t="s">
        <v>14</v>
      </c>
      <c r="G22" s="17">
        <f>D22*E22</f>
        <v>3000</v>
      </c>
      <c r="H22" s="25" t="s">
        <v>47</v>
      </c>
    </row>
    <row r="23" spans="1:8" s="5" customFormat="1" ht="15.75">
      <c r="A23" s="55"/>
      <c r="B23" s="43" t="s">
        <v>16</v>
      </c>
      <c r="C23" s="43"/>
      <c r="D23" s="43"/>
      <c r="E23" s="43"/>
      <c r="F23" s="19"/>
      <c r="G23" s="20">
        <f>G22</f>
        <v>3000</v>
      </c>
      <c r="H23" s="21"/>
    </row>
    <row r="24" spans="1:8" ht="15.75">
      <c r="A24" s="27" t="s">
        <v>48</v>
      </c>
      <c r="B24" s="47"/>
      <c r="C24" s="48"/>
      <c r="D24" s="30"/>
      <c r="E24" s="30"/>
      <c r="F24" s="30"/>
      <c r="G24" s="17">
        <f>G7+G10+G21+G23</f>
        <v>51458</v>
      </c>
      <c r="H24" s="30"/>
    </row>
    <row r="25" spans="1:8" ht="15.75">
      <c r="A25" s="27" t="s">
        <v>49</v>
      </c>
      <c r="B25" s="47"/>
      <c r="C25" s="48"/>
      <c r="D25" s="30"/>
      <c r="E25" s="30"/>
      <c r="F25" s="30"/>
      <c r="G25" s="17">
        <f>G24*0.1</f>
        <v>5145.8</v>
      </c>
      <c r="H25" s="30"/>
    </row>
    <row r="26" spans="1:8" ht="15.75">
      <c r="A26" s="27" t="s">
        <v>50</v>
      </c>
      <c r="B26" s="28"/>
      <c r="C26" s="29"/>
      <c r="D26" s="30"/>
      <c r="E26" s="30"/>
      <c r="F26" s="30"/>
      <c r="G26" s="17">
        <f>(G24+G25)*0.06</f>
        <v>3396.2280000000001</v>
      </c>
      <c r="H26" s="30"/>
    </row>
    <row r="27" spans="1:8" ht="15.75">
      <c r="A27" s="31" t="s">
        <v>51</v>
      </c>
      <c r="B27" s="49"/>
      <c r="C27" s="50"/>
      <c r="D27" s="32"/>
      <c r="E27" s="32"/>
      <c r="F27" s="32"/>
      <c r="G27" s="56">
        <f>SUM(G24:G26)</f>
        <v>60000.028000000006</v>
      </c>
      <c r="H27" s="30"/>
    </row>
  </sheetData>
  <mergeCells count="30">
    <mergeCell ref="B27:C27"/>
    <mergeCell ref="A6:A7"/>
    <mergeCell ref="A8:A10"/>
    <mergeCell ref="A11:A21"/>
    <mergeCell ref="A22:A23"/>
    <mergeCell ref="B24:C24"/>
    <mergeCell ref="B25:C25"/>
    <mergeCell ref="B22:C22"/>
    <mergeCell ref="B23:E23"/>
    <mergeCell ref="B18:C18"/>
    <mergeCell ref="B19:C19"/>
    <mergeCell ref="B20:C20"/>
    <mergeCell ref="B21:E21"/>
    <mergeCell ref="B14:C14"/>
    <mergeCell ref="B15:C15"/>
    <mergeCell ref="B16:C16"/>
    <mergeCell ref="B17:C17"/>
    <mergeCell ref="B9:C9"/>
    <mergeCell ref="B10:E10"/>
    <mergeCell ref="B11:C11"/>
    <mergeCell ref="B12:C12"/>
    <mergeCell ref="B13:C13"/>
    <mergeCell ref="B6:C6"/>
    <mergeCell ref="B7:E7"/>
    <mergeCell ref="B8:C8"/>
    <mergeCell ref="B1:H1"/>
    <mergeCell ref="B2:H2"/>
    <mergeCell ref="B3:H3"/>
    <mergeCell ref="B4:H4"/>
    <mergeCell ref="B5:C5"/>
  </mergeCells>
  <phoneticPr fontId="14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9号会议报价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2006-09-13T11:21:00Z</dcterms:created>
  <dcterms:modified xsi:type="dcterms:W3CDTF">2018-02-27T08:07:10Z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2052-10.1.0.7023</vt:lpwstr>
  </property>
</Properties>
</file>