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</sheets>
  <definedNames>
    <definedName name="_xlnm._FilterDatabase" localSheetId="0" hidden="1">铮铮姐!$B$8:$O$17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<sst xmlns="http://schemas.openxmlformats.org/spreadsheetml/2006/main" count="31" uniqueCount="28">
  <si>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</si>
  <si>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</si>
  <si>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</si>
  <si>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</si>
  <si>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</si>
  <si>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</si>
  <si>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</si>
  <si>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</si>
  <si>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</si>
  <si>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</si>
  <si>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</si>
  <si>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</si>
  <si>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</si>
  <si>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</si>
  <si>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 xml:space="preserve">JY1P3Q </t>
  </si>
  <si>
    <t>KN5885 E   FR09FEB  PKXSYX HK2   0645 1040
KN5886 W   FR16FEB  SYXPKX HK2  1155 1550</t>
  </si>
  <si>
    <t>822-6603355015</t>
  </si>
  <si>
    <t>周吴雪涵</t>
  </si>
  <si>
    <t>822-6603355016</t>
  </si>
  <si>
    <t>HPM43L</t>
  </si>
  <si>
    <t>HU7238 R   TU23JAN  XIYPEK HK1   1530 1800</t>
  </si>
  <si>
    <t>880-6603355698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</si>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</sst>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tabSelected="1" zoomScalePageLayoutView="125" workbookViewId="0">
      <selection activeCell="C9" sqref="C9:C1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ht="23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7000</v>
      </c>
      <c r="G9" s="46">
        <v>10</v>
      </c>
      <c r="H9" s="43"/>
      <c r="I9" s="81" t="s">
        <v>16</v>
      </c>
      <c r="J9" s="82"/>
      <c r="K9" s="43"/>
    </row>
    <row r="10" s="3" customFormat="1" ht="23" spans="2:11">
      <c r="B10" s="48">
        <v>2</v>
      </c>
      <c r="C10" s="43" t="s">
        <v>17</v>
      </c>
      <c r="D10" s="49" t="s">
        <v>14</v>
      </c>
      <c r="E10" s="45" t="s">
        <v>15</v>
      </c>
      <c r="F10" s="50">
        <v>7000</v>
      </c>
      <c r="G10" s="46">
        <v>10</v>
      </c>
      <c r="H10" s="49"/>
      <c r="I10" s="81" t="s">
        <v>18</v>
      </c>
      <c r="J10" s="82"/>
      <c r="K10" s="43"/>
    </row>
    <row r="11" s="3" customFormat="1" spans="2:11">
      <c r="B11" s="47">
        <v>3</v>
      </c>
      <c r="C11" s="43" t="s">
        <v>13</v>
      </c>
      <c r="D11" s="49" t="s">
        <v>19</v>
      </c>
      <c r="E11" s="51" t="s">
        <v>20</v>
      </c>
      <c r="F11" s="50">
        <v>1730</v>
      </c>
      <c r="G11" s="46">
        <v>10</v>
      </c>
      <c r="H11" s="49"/>
      <c r="I11" s="83" t="s">
        <v>21</v>
      </c>
      <c r="J11" s="82"/>
      <c r="K11" s="43"/>
    </row>
    <row r="12" s="4" customFormat="1" spans="2:10">
      <c r="B12" s="47">
        <v>9</v>
      </c>
      <c r="C12" s="43"/>
      <c r="D12" s="43"/>
      <c r="E12" s="43"/>
      <c r="F12" s="43"/>
      <c r="G12" s="43"/>
      <c r="H12" s="43"/>
      <c r="I12" s="43"/>
      <c r="J12" s="82"/>
    </row>
    <row r="13" s="1" customFormat="1" spans="2:11">
      <c r="B13" s="52" t="s">
        <v>22</v>
      </c>
      <c r="C13" s="43"/>
      <c r="D13" s="47"/>
      <c r="E13" s="53"/>
      <c r="F13" s="54">
        <f>SUM(F9:F12)</f>
        <v>15730</v>
      </c>
      <c r="G13" s="54">
        <f>SUM(G9:G11)</f>
        <v>30</v>
      </c>
      <c r="H13" s="54">
        <f>SUM(H9:H11)</f>
        <v>0</v>
      </c>
      <c r="I13" s="84"/>
      <c r="J13" s="85"/>
      <c r="K13" s="86"/>
    </row>
    <row r="14" s="1" customFormat="1" spans="2:11">
      <c r="B14" s="55" t="s">
        <v>23</v>
      </c>
      <c r="C14" s="56"/>
      <c r="D14" s="57"/>
      <c r="E14" s="58"/>
      <c r="F14" s="59">
        <f>F13+G13+H13</f>
        <v>15760</v>
      </c>
      <c r="G14" s="60"/>
      <c r="H14" s="61"/>
      <c r="I14" s="87"/>
      <c r="J14" s="88"/>
      <c r="K14" s="61"/>
    </row>
    <row r="15" s="1" customFormat="1" spans="2:11">
      <c r="B15" s="55" t="s">
        <v>24</v>
      </c>
      <c r="C15" s="56"/>
      <c r="D15" s="57"/>
      <c r="E15" s="58"/>
      <c r="F15" s="59"/>
      <c r="G15" s="60"/>
      <c r="H15" s="61"/>
      <c r="I15" s="87"/>
      <c r="J15" s="88"/>
      <c r="K15" s="61"/>
    </row>
    <row r="16" spans="2:11">
      <c r="B16" s="62"/>
      <c r="C16" s="63"/>
      <c r="D16" s="64"/>
      <c r="E16" s="65"/>
      <c r="F16" s="66"/>
      <c r="G16" s="66"/>
      <c r="H16" s="64"/>
      <c r="I16" s="89"/>
      <c r="J16" s="90"/>
      <c r="K16" s="64"/>
    </row>
    <row r="17" spans="2:11">
      <c r="B17" s="10"/>
      <c r="C17" s="39" t="s">
        <v>25</v>
      </c>
      <c r="D17" s="41" t="s">
        <v>26</v>
      </c>
      <c r="E17" s="13"/>
      <c r="F17" s="42" t="s">
        <v>27</v>
      </c>
      <c r="G17" s="42"/>
      <c r="H17" s="41"/>
      <c r="I17" s="68"/>
      <c r="J17" s="69"/>
      <c r="K17" s="12"/>
    </row>
    <row r="18" spans="2:11">
      <c r="B18" s="10"/>
      <c r="C18" s="11"/>
      <c r="D18" s="12"/>
      <c r="E18" s="13"/>
      <c r="F18" s="14"/>
      <c r="G18" s="14"/>
      <c r="H18" s="12"/>
      <c r="I18" s="68"/>
      <c r="J18" s="91"/>
      <c r="K18" s="12"/>
    </row>
    <row r="19" spans="2:11">
      <c r="B19" s="10"/>
      <c r="C19" s="11"/>
      <c r="D19" s="12"/>
      <c r="E19" s="13"/>
      <c r="F19" s="42"/>
      <c r="G19" s="42"/>
      <c r="H19" s="41"/>
      <c r="I19" s="75"/>
      <c r="J19" s="69"/>
      <c r="K19" s="12"/>
    </row>
    <row r="20" spans="2:11">
      <c r="B20" s="10"/>
      <c r="C20" s="11"/>
      <c r="D20" s="12"/>
      <c r="E20" s="13"/>
      <c r="F20" s="42"/>
      <c r="G20" s="42"/>
      <c r="H20" s="67"/>
      <c r="I20" s="75"/>
      <c r="J20" s="69"/>
      <c r="K20" s="12"/>
    </row>
  </sheetData>
  <autoFilter ref="B8:O17">
    <extLst/>
  </autoFilter>
  <mergeCells count="7">
    <mergeCell ref="B3:K3"/>
    <mergeCell ref="F5:H5"/>
    <mergeCell ref="B13:E13"/>
    <mergeCell ref="B14:E14"/>
    <mergeCell ref="F14:K14"/>
    <mergeCell ref="B15:E15"/>
    <mergeCell ref="F15:K1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铮铮姐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2024-01-15T10:07:47Z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3D7926C6456E46669785A079C843E612_13</vt:lpwstr>
  </property>
  <property fmtid="{D5CDD505-2E9C-101B-9397-08002B2CF9AE}" pid="3" name="KSOProductBuildVer">
    <vt:lpwstr>2052-12.1.0.16120</vt:lpwstr>
  </property>
</Properties>
</file>