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<sst xmlns="http://schemas.openxmlformats.org/spreadsheetml/2006/main" count="96">
  <si>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</si>
  <si>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团号：HMJB-190704-ANS293</t>
  </si>
  <si>
    <t>会议日期：7月5日-7日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</si>
  <si>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</si>
  <si>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</si>
  <si>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</si>
  <si>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</si>
  <si>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</si>
  <si>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</si>
  <si>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</si>
  <si>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</si>
  <si>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</si>
  <si>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</si>
  <si>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</si>
  <si>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</si>
  <si>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</si>
  <si>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</si>
  <si>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</si>
  <si>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</si>
  <si>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</si>
  <si>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</si>
  <si>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</si>
  <si>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</si>
  <si>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</si>
  <si>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</si>
  <si>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</si>
  <si>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</si>
  <si>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</si>
  <si>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</si>
  <si>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</si>
  <si>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</si>
  <si>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</si>
  <si>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</si>
  <si>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</si>
  <si>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</si>
  <si>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</si>
  <si>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</si>
  <si>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</si>
  <si>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</si>
  <si>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</si>
  <si>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</si>
  <si>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</si>
  <si>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参会人员交通费报销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</si>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</sst>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0.00_ 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2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0" borderId="2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5" borderId="19" applyNumberFormat="0" applyAlignment="0" applyProtection="0">
      <alignment vertical="center"/>
    </xf>
    <xf numFmtId="0" fontId="23" fillId="25" borderId="20" applyNumberFormat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37" workbookViewId="0">
      <selection activeCell="J45" sqref="J45:J52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/>
      <c r="D45" s="69">
        <v>1</v>
      </c>
      <c r="E45" s="68">
        <f t="shared" si="2"/>
        <v>0</v>
      </c>
      <c r="F45" s="68">
        <v>821.62</v>
      </c>
      <c r="G45" s="68">
        <v>0</v>
      </c>
      <c r="H45" s="68">
        <f>F45+G45</f>
        <v>821.62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1</v>
      </c>
      <c r="E52" s="72">
        <f t="shared" si="20"/>
        <v>0</v>
      </c>
      <c r="F52" s="72">
        <f>SUM(F45:F51)</f>
        <v>821.62</v>
      </c>
      <c r="G52" s="72">
        <f t="shared" ref="G52:H52" si="21">SUM(G45:G51)</f>
        <v>0</v>
      </c>
      <c r="H52" s="72">
        <f t="shared" si="21"/>
        <v>821.62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1</v>
      </c>
      <c r="E53" s="72">
        <f t="shared" si="22"/>
        <v>0</v>
      </c>
      <c r="F53" s="72">
        <f t="shared" si="22"/>
        <v>821.62</v>
      </c>
      <c r="G53" s="72">
        <f t="shared" si="22"/>
        <v>0</v>
      </c>
      <c r="H53" s="72">
        <f t="shared" si="22"/>
        <v>821.62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821.62</v>
      </c>
      <c r="D58" s="84"/>
      <c r="E58" s="84">
        <f>F53</f>
        <v>821.62</v>
      </c>
      <c r="F58" s="84"/>
      <c r="G58" s="84">
        <f>G53</f>
        <v>0</v>
      </c>
      <c r="H58" s="84"/>
      <c r="I58" s="102">
        <f>A58-C58</f>
        <v>-821.62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2019-09-05T06:09:13Z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