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800" windowHeight="10890"/>
  </bookViews>
  <sheets>
    <sheet name="享道年会" sheetId="2" r:id="rId1"/>
  </sheets>
  <definedNames>
    <definedName name="_xlnm.Print_Area" localSheetId="0">享道年会!$A$1:$I$44</definedName>
  </definedNames>
  <calcPr calcId="144525" concurrentCalc="0"/>
</workbook>
</file>

<file path=xl/sharedStrings.xml><?xml version="1.0" encoding="utf-8"?>
<sst xmlns="http://schemas.openxmlformats.org/spreadsheetml/2006/main" count="76" uniqueCount="40">
  <si>
    <t>【员工差旅报销单】</t>
  </si>
  <si>
    <t>姓名:</t>
  </si>
  <si>
    <t>杨岩</t>
  </si>
  <si>
    <t>职位:</t>
  </si>
  <si>
    <t>经理</t>
  </si>
  <si>
    <t>发生地:</t>
  </si>
  <si>
    <t>上海</t>
  </si>
  <si>
    <t>部门:</t>
  </si>
  <si>
    <t>上海事业部</t>
  </si>
  <si>
    <t>发生日期:</t>
  </si>
  <si>
    <t>2020.01.16--2020.01.17</t>
  </si>
  <si>
    <t>报销日期:</t>
  </si>
  <si>
    <t>2020.5.7</t>
  </si>
  <si>
    <t>团号:</t>
  </si>
  <si>
    <t>HMOA-200115-SHK621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</si>
  <si>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</si>
  <si>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</si>
  <si>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</si>
  <si>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</si>
  <si>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</si>
  <si>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</si>
  <si>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</si>
  <si>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</si>
  <si>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住宿</t>
  </si>
  <si>
    <t>杨岩住宿</t>
  </si>
  <si>
    <t>高原、客户住宿</t>
  </si>
  <si>
    <t>交通</t>
  </si>
  <si>
    <t>餐费</t>
  </si>
  <si>
    <t>杨岩、姚艺婷餐费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</si>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</sst>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1" fillId="23" borderId="17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0" fillId="18" borderId="19" applyNumberFormat="0" applyFont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5" fillId="13" borderId="18" applyNumberFormat="0" applyAlignment="0" applyProtection="0">
      <alignment vertical="center"/>
    </xf>
    <xf numFmtId="0" fontId="14" fillId="13" borderId="17" applyNumberFormat="0" applyAlignment="0" applyProtection="0">
      <alignment vertical="center"/>
    </xf>
    <xf numFmtId="0" fontId="19" fillId="22" borderId="20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34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51">
      <alignment vertical="center"/>
    </xf>
    <xf numFmtId="0" fontId="1" fillId="0" borderId="0" xfId="51" applyFont="1" applyAlignment="1">
      <alignment horizontal="center" vertical="center"/>
    </xf>
    <xf numFmtId="0" fontId="2" fillId="0" borderId="0" xfId="51" applyFont="1">
      <alignment vertical="center"/>
    </xf>
    <xf numFmtId="0" fontId="3" fillId="0" borderId="1" xfId="51" applyFont="1" applyBorder="1">
      <alignment vertical="center"/>
    </xf>
    <xf numFmtId="0" fontId="3" fillId="0" borderId="2" xfId="51" applyFont="1" applyBorder="1">
      <alignment vertical="center"/>
    </xf>
    <xf numFmtId="0" fontId="3" fillId="0" borderId="2" xfId="51" applyFont="1" applyBorder="1" applyAlignment="1">
      <alignment horizontal="right" vertical="center"/>
    </xf>
    <xf numFmtId="0" fontId="3" fillId="2" borderId="2" xfId="51" applyFont="1" applyFill="1" applyBorder="1" applyAlignment="1">
      <alignment horizontal="center" vertical="center"/>
    </xf>
    <xf numFmtId="0" fontId="3" fillId="0" borderId="3" xfId="51" applyFont="1" applyBorder="1">
      <alignment vertical="center"/>
    </xf>
    <xf numFmtId="0" fontId="3" fillId="0" borderId="0" xfId="51" applyFont="1" applyBorder="1">
      <alignment vertical="center"/>
    </xf>
    <xf numFmtId="0" fontId="3" fillId="0" borderId="0" xfId="51" applyFont="1" applyBorder="1" applyAlignment="1">
      <alignment horizontal="right" vertical="center"/>
    </xf>
    <xf numFmtId="0" fontId="3" fillId="2" borderId="0" xfId="51" applyFont="1" applyFill="1" applyBorder="1" applyAlignment="1">
      <alignment horizontal="center" vertical="center"/>
    </xf>
    <xf numFmtId="0" fontId="3" fillId="0" borderId="4" xfId="51" applyFont="1" applyBorder="1">
      <alignment vertical="center"/>
    </xf>
    <xf numFmtId="0" fontId="3" fillId="0" borderId="5" xfId="51" applyFont="1" applyBorder="1">
      <alignment vertical="center"/>
    </xf>
    <xf numFmtId="0" fontId="3" fillId="0" borderId="5" xfId="51" applyFont="1" applyBorder="1" applyAlignment="1">
      <alignment horizontal="right" vertical="center"/>
    </xf>
    <xf numFmtId="0" fontId="3" fillId="2" borderId="5" xfId="51" applyFont="1" applyFill="1" applyBorder="1" applyAlignment="1">
      <alignment horizontal="center" vertical="center"/>
    </xf>
    <xf numFmtId="0" fontId="3" fillId="0" borderId="0" xfId="51" applyFont="1">
      <alignment vertical="center"/>
    </xf>
    <xf numFmtId="0" fontId="4" fillId="0" borderId="6" xfId="51" applyFont="1" applyFill="1" applyBorder="1" applyAlignment="1">
      <alignment horizontal="center" vertical="center"/>
    </xf>
    <xf numFmtId="0" fontId="4" fillId="0" borderId="7" xfId="51" applyFont="1" applyFill="1" applyBorder="1" applyAlignment="1">
      <alignment horizontal="center" vertical="center"/>
    </xf>
    <xf numFmtId="0" fontId="4" fillId="0" borderId="6" xfId="51" applyFont="1" applyBorder="1" applyAlignment="1">
      <alignment horizontal="center" vertical="center"/>
    </xf>
    <xf numFmtId="0" fontId="4" fillId="0" borderId="7" xfId="51" applyFont="1" applyBorder="1" applyAlignment="1">
      <alignment horizontal="center" vertical="center"/>
    </xf>
    <xf numFmtId="0" fontId="4" fillId="0" borderId="8" xfId="51" applyFont="1" applyBorder="1" applyAlignment="1">
      <alignment horizontal="center" vertical="center"/>
    </xf>
    <xf numFmtId="0" fontId="3" fillId="3" borderId="6" xfId="51" applyFont="1" applyFill="1" applyBorder="1" applyAlignment="1">
      <alignment horizontal="center" vertical="center"/>
    </xf>
    <xf numFmtId="0" fontId="3" fillId="3" borderId="9" xfId="51" applyFont="1" applyFill="1" applyBorder="1" applyAlignment="1">
      <alignment horizontal="center" vertical="center"/>
    </xf>
    <xf numFmtId="0" fontId="3" fillId="3" borderId="10" xfId="5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/>
    </xf>
    <xf numFmtId="178" fontId="3" fillId="0" borderId="8" xfId="51" applyNumberFormat="1" applyFont="1" applyFill="1" applyBorder="1" applyAlignment="1">
      <alignment horizontal="center" vertical="center"/>
    </xf>
    <xf numFmtId="0" fontId="3" fillId="3" borderId="11" xfId="51" applyFont="1" applyFill="1" applyBorder="1" applyAlignment="1">
      <alignment horizontal="center" vertical="center"/>
    </xf>
    <xf numFmtId="0" fontId="4" fillId="0" borderId="9" xfId="51" applyFont="1" applyBorder="1" applyAlignment="1">
      <alignment horizontal="center" vertical="center"/>
    </xf>
    <xf numFmtId="177" fontId="4" fillId="0" borderId="8" xfId="51" applyNumberFormat="1" applyFont="1" applyBorder="1" applyAlignment="1">
      <alignment horizontal="center" vertical="center"/>
    </xf>
    <xf numFmtId="177" fontId="4" fillId="0" borderId="7" xfId="51" applyNumberFormat="1" applyFont="1" applyBorder="1" applyAlignment="1">
      <alignment horizontal="center" vertical="center"/>
    </xf>
    <xf numFmtId="176" fontId="3" fillId="0" borderId="0" xfId="51" applyNumberFormat="1" applyFont="1" applyBorder="1" applyAlignment="1">
      <alignment horizontal="left" vertical="center"/>
    </xf>
    <xf numFmtId="176" fontId="4" fillId="3" borderId="8" xfId="51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8" fontId="3" fillId="3" borderId="8" xfId="51" applyNumberFormat="1" applyFont="1" applyFill="1" applyBorder="1" applyAlignment="1">
      <alignment horizontal="center" vertical="center"/>
    </xf>
    <xf numFmtId="0" fontId="3" fillId="0" borderId="8" xfId="0" applyFont="1" applyBorder="1">
      <alignment vertical="center"/>
    </xf>
    <xf numFmtId="178" fontId="3" fillId="3" borderId="7" xfId="51" applyNumberFormat="1" applyFont="1" applyFill="1" applyBorder="1" applyAlignment="1">
      <alignment horizontal="center" vertical="center"/>
    </xf>
    <xf numFmtId="0" fontId="5" fillId="0" borderId="0" xfId="51" applyFont="1" applyAlignment="1">
      <alignment horizontal="right" vertical="center"/>
    </xf>
    <xf numFmtId="0" fontId="3" fillId="2" borderId="12" xfId="51" applyFont="1" applyFill="1" applyBorder="1" applyAlignment="1">
      <alignment horizontal="center" vertical="center"/>
    </xf>
    <xf numFmtId="0" fontId="3" fillId="2" borderId="13" xfId="51" applyFont="1" applyFill="1" applyBorder="1" applyAlignment="1">
      <alignment horizontal="center" vertical="center"/>
    </xf>
    <xf numFmtId="0" fontId="3" fillId="2" borderId="14" xfId="51" applyFont="1" applyFill="1" applyBorder="1" applyAlignment="1">
      <alignment horizontal="center" vertical="center"/>
    </xf>
    <xf numFmtId="0" fontId="3" fillId="3" borderId="8" xfId="51" applyFont="1" applyFill="1" applyBorder="1" applyAlignment="1">
      <alignment vertical="center"/>
    </xf>
    <xf numFmtId="0" fontId="3" fillId="0" borderId="8" xfId="51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8" xfId="51" applyFont="1" applyBorder="1" applyAlignment="1">
      <alignment vertical="center"/>
    </xf>
    <xf numFmtId="179" fontId="4" fillId="0" borderId="8" xfId="51" applyNumberFormat="1" applyFont="1" applyBorder="1" applyAlignment="1">
      <alignment horizontal="center" vertical="center"/>
    </xf>
    <xf numFmtId="0" fontId="3" fillId="3" borderId="8" xfId="51" applyFont="1" applyFill="1" applyBorder="1" applyAlignment="1">
      <alignment horizontal="center" vertical="center" wrapText="1"/>
    </xf>
    <xf numFmtId="0" fontId="3" fillId="3" borderId="8" xfId="51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3" xfId="51"/>
  </cellStyles>
  <tableStyles count="0" defaultTableStyle="TableStyleMedium2" defaultPivotStyle="PivotStyleLight16"/>
  <colors>
    <mruColors>
      <color rgb="00C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4</xdr:col>
      <xdr:colOff>15875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589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4"/>
  <sheetViews>
    <sheetView tabSelected="1" workbookViewId="0">
      <selection activeCell="J37" sqref="J37"/>
    </sheetView>
  </sheetViews>
  <sheetFormatPr defaultColWidth="9" defaultRowHeight="13.5"/>
  <cols>
    <col min="1" max="1" width="1.5" customWidth="1"/>
    <col min="2" max="2" width="6.925" customWidth="1"/>
    <col min="3" max="3" width="2.25" customWidth="1"/>
    <col min="4" max="4" width="8.575" customWidth="1"/>
    <col min="5" max="7" width="11.575" customWidth="1"/>
    <col min="8" max="8" width="13.425" customWidth="1"/>
    <col min="9" max="9" width="20.7833333333333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3" ht="18.75" spans="2:9">
      <c r="B3" s="2" t="s">
        <v>0</v>
      </c>
      <c r="C3" s="2"/>
      <c r="D3" s="2"/>
      <c r="E3" s="2"/>
      <c r="F3" s="2"/>
      <c r="G3" s="2"/>
      <c r="H3" s="2"/>
      <c r="I3" s="2"/>
    </row>
    <row r="4" ht="15.95" customHeight="1" spans="2:9">
      <c r="B4" s="3"/>
      <c r="C4" s="3"/>
      <c r="D4" s="3"/>
      <c r="E4" s="3"/>
      <c r="F4" s="3"/>
      <c r="G4" s="3"/>
      <c r="H4" s="3"/>
      <c r="I4" s="37"/>
    </row>
    <row r="5" ht="21" customHeight="1" spans="2:9">
      <c r="B5" s="4"/>
      <c r="C5" s="5"/>
      <c r="D5" s="6" t="s">
        <v>1</v>
      </c>
      <c r="E5" s="7" t="s">
        <v>2</v>
      </c>
      <c r="F5" s="7"/>
      <c r="G5" s="6" t="s">
        <v>3</v>
      </c>
      <c r="H5" s="7" t="s">
        <v>4</v>
      </c>
      <c r="I5" s="38"/>
    </row>
    <row r="6" ht="12.95" customHeight="1" spans="2:9">
      <c r="B6" s="8"/>
      <c r="C6" s="9"/>
      <c r="D6" s="10" t="s">
        <v>5</v>
      </c>
      <c r="E6" s="11" t="s">
        <v>6</v>
      </c>
      <c r="F6" s="11"/>
      <c r="G6" s="10" t="s">
        <v>7</v>
      </c>
      <c r="H6" s="11" t="s">
        <v>8</v>
      </c>
      <c r="I6" s="39"/>
    </row>
    <row r="7" ht="12" customHeight="1" spans="2:9">
      <c r="B7" s="8"/>
      <c r="C7" s="9"/>
      <c r="D7" s="10" t="s">
        <v>9</v>
      </c>
      <c r="E7" s="11" t="s">
        <v>10</v>
      </c>
      <c r="F7" s="11"/>
      <c r="G7" s="10" t="s">
        <v>11</v>
      </c>
      <c r="H7" s="11" t="s">
        <v>12</v>
      </c>
      <c r="I7" s="39"/>
    </row>
    <row r="8" ht="20.1" customHeight="1" spans="2:9">
      <c r="B8" s="12"/>
      <c r="C8" s="13"/>
      <c r="D8" s="14"/>
      <c r="E8" s="15"/>
      <c r="F8" s="15"/>
      <c r="G8" s="14" t="s">
        <v>13</v>
      </c>
      <c r="H8" s="15" t="s">
        <v>14</v>
      </c>
      <c r="I8" s="40"/>
    </row>
    <row r="9" ht="18.95" customHeight="1" spans="2:9">
      <c r="B9" s="16"/>
      <c r="C9" s="16"/>
      <c r="D9" s="16"/>
      <c r="E9" s="16"/>
      <c r="F9" s="16"/>
      <c r="G9" s="16"/>
      <c r="H9" s="16"/>
      <c r="I9" s="16"/>
    </row>
    <row r="10" ht="24" customHeight="1" spans="2:9">
      <c r="B10" s="17" t="s">
        <v>15</v>
      </c>
      <c r="C10" s="18"/>
      <c r="D10" s="19" t="s">
        <v>16</v>
      </c>
      <c r="E10" s="20" t="s">
        <v>17</v>
      </c>
      <c r="F10" s="21" t="s">
        <v>18</v>
      </c>
      <c r="G10" s="20" t="s">
        <v>19</v>
      </c>
      <c r="H10" s="20" t="s">
        <v>20</v>
      </c>
      <c r="I10" s="21" t="s">
        <v>21</v>
      </c>
    </row>
    <row r="11" ht="18" customHeight="1" spans="2:9">
      <c r="B11" s="22">
        <v>1</v>
      </c>
      <c r="C11" s="23"/>
      <c r="D11" s="24" t="s">
        <v>22</v>
      </c>
      <c r="E11" s="25" t="s">
        <v>23</v>
      </c>
      <c r="F11" s="26">
        <v>298</v>
      </c>
      <c r="G11" s="26">
        <v>298</v>
      </c>
      <c r="H11" s="26">
        <v>0</v>
      </c>
      <c r="I11" s="41" t="s">
        <v>24</v>
      </c>
    </row>
    <row r="12" ht="14.1" customHeight="1" spans="2:9">
      <c r="B12" s="22">
        <v>2</v>
      </c>
      <c r="C12" s="23"/>
      <c r="D12" s="27"/>
      <c r="E12" s="25" t="s">
        <v>23</v>
      </c>
      <c r="F12" s="26">
        <v>898</v>
      </c>
      <c r="G12" s="26">
        <v>898</v>
      </c>
      <c r="H12" s="26">
        <v>0</v>
      </c>
      <c r="I12" s="41" t="s">
        <v>25</v>
      </c>
    </row>
    <row r="13" ht="14.1" customHeight="1" spans="2:9">
      <c r="B13" s="22">
        <v>3</v>
      </c>
      <c r="C13" s="23"/>
      <c r="D13" s="27"/>
      <c r="E13" s="25" t="s">
        <v>26</v>
      </c>
      <c r="F13" s="26">
        <v>39.35</v>
      </c>
      <c r="G13" s="26">
        <v>39.35</v>
      </c>
      <c r="H13" s="26">
        <v>0</v>
      </c>
      <c r="I13" s="41"/>
    </row>
    <row r="14" ht="14.1" customHeight="1" spans="2:9">
      <c r="B14" s="22">
        <v>4</v>
      </c>
      <c r="C14" s="23"/>
      <c r="D14" s="27"/>
      <c r="E14" s="25" t="s">
        <v>26</v>
      </c>
      <c r="F14" s="26">
        <v>132.6</v>
      </c>
      <c r="G14" s="26">
        <v>132.6</v>
      </c>
      <c r="H14" s="26">
        <v>0</v>
      </c>
      <c r="I14" s="41"/>
    </row>
    <row r="15" ht="14.1" customHeight="1" spans="2:9">
      <c r="B15" s="22">
        <v>5</v>
      </c>
      <c r="C15" s="23"/>
      <c r="D15" s="27"/>
      <c r="E15" s="25" t="s">
        <v>26</v>
      </c>
      <c r="F15" s="26">
        <v>195.8</v>
      </c>
      <c r="G15" s="26">
        <v>195.8</v>
      </c>
      <c r="H15" s="26">
        <v>0</v>
      </c>
      <c r="I15" s="41"/>
    </row>
    <row r="16" ht="14.1" customHeight="1" spans="2:9">
      <c r="B16" s="22">
        <v>6</v>
      </c>
      <c r="C16" s="23"/>
      <c r="D16" s="27"/>
      <c r="E16" s="25" t="s">
        <v>26</v>
      </c>
      <c r="F16" s="26">
        <v>30.56</v>
      </c>
      <c r="G16" s="26">
        <v>30.56</v>
      </c>
      <c r="H16" s="26">
        <v>0</v>
      </c>
      <c r="I16" s="41"/>
    </row>
    <row r="17" ht="14.1" customHeight="1" spans="2:9">
      <c r="B17" s="22">
        <v>7</v>
      </c>
      <c r="C17" s="23"/>
      <c r="D17" s="27"/>
      <c r="E17" s="25" t="s">
        <v>26</v>
      </c>
      <c r="F17" s="26">
        <v>34.28</v>
      </c>
      <c r="G17" s="26">
        <v>34.28</v>
      </c>
      <c r="H17" s="26">
        <v>0</v>
      </c>
      <c r="I17" s="41"/>
    </row>
    <row r="18" ht="14.1" customHeight="1" spans="2:9">
      <c r="B18" s="22">
        <v>8</v>
      </c>
      <c r="C18" s="23"/>
      <c r="D18" s="27"/>
      <c r="E18" s="25" t="s">
        <v>26</v>
      </c>
      <c r="F18" s="26">
        <v>80.96</v>
      </c>
      <c r="G18" s="26">
        <v>80.96</v>
      </c>
      <c r="H18" s="26">
        <v>0</v>
      </c>
      <c r="I18" s="41"/>
    </row>
    <row r="19" ht="14.1" customHeight="1" spans="2:9">
      <c r="B19" s="22">
        <v>9</v>
      </c>
      <c r="C19" s="23"/>
      <c r="D19" s="27"/>
      <c r="E19" s="25" t="s">
        <v>26</v>
      </c>
      <c r="F19" s="26">
        <v>163.8</v>
      </c>
      <c r="G19" s="26">
        <v>163.8</v>
      </c>
      <c r="H19" s="26">
        <v>0</v>
      </c>
      <c r="I19" s="41"/>
    </row>
    <row r="20" ht="14.1" customHeight="1" spans="2:9">
      <c r="B20" s="22">
        <v>10</v>
      </c>
      <c r="C20" s="23"/>
      <c r="D20" s="27"/>
      <c r="E20" s="25" t="s">
        <v>26</v>
      </c>
      <c r="F20" s="26">
        <v>29.56</v>
      </c>
      <c r="G20" s="26">
        <v>29.56</v>
      </c>
      <c r="H20" s="26">
        <v>0</v>
      </c>
      <c r="I20" s="41"/>
    </row>
    <row r="21" ht="14.1" customHeight="1" spans="2:9">
      <c r="B21" s="22">
        <v>11</v>
      </c>
      <c r="C21" s="23"/>
      <c r="D21" s="27"/>
      <c r="E21" s="25" t="s">
        <v>26</v>
      </c>
      <c r="F21" s="26">
        <v>26.96</v>
      </c>
      <c r="G21" s="26">
        <v>26.96</v>
      </c>
      <c r="H21" s="26">
        <v>0</v>
      </c>
      <c r="I21" s="41"/>
    </row>
    <row r="22" ht="14.1" customHeight="1" spans="2:9">
      <c r="B22" s="22">
        <v>12</v>
      </c>
      <c r="C22" s="23"/>
      <c r="D22" s="27"/>
      <c r="E22" s="25" t="s">
        <v>26</v>
      </c>
      <c r="F22" s="26">
        <v>131</v>
      </c>
      <c r="G22" s="26">
        <v>131</v>
      </c>
      <c r="H22" s="26">
        <v>0</v>
      </c>
      <c r="I22" s="41"/>
    </row>
    <row r="23" ht="14.1" customHeight="1" spans="2:10">
      <c r="B23" s="22">
        <v>16</v>
      </c>
      <c r="C23" s="23"/>
      <c r="D23" s="27"/>
      <c r="E23" s="25" t="s">
        <v>27</v>
      </c>
      <c r="F23" s="26">
        <v>97</v>
      </c>
      <c r="G23" s="26">
        <v>97</v>
      </c>
      <c r="H23" s="26">
        <v>0</v>
      </c>
      <c r="I23" s="42" t="s">
        <v>28</v>
      </c>
      <c r="J23" s="43"/>
    </row>
    <row r="24" ht="14.1" customHeight="1" spans="2:10">
      <c r="B24" s="22">
        <v>17</v>
      </c>
      <c r="C24" s="23"/>
      <c r="D24" s="27"/>
      <c r="E24" s="25" t="s">
        <v>27</v>
      </c>
      <c r="F24" s="26">
        <v>135.6</v>
      </c>
      <c r="G24" s="26">
        <v>135.6</v>
      </c>
      <c r="H24" s="26">
        <v>0</v>
      </c>
      <c r="I24" s="42"/>
      <c r="J24" s="43"/>
    </row>
    <row r="25" ht="20.1" customHeight="1" spans="2:9">
      <c r="B25" s="19" t="s">
        <v>29</v>
      </c>
      <c r="C25" s="28"/>
      <c r="D25" s="28"/>
      <c r="E25" s="20"/>
      <c r="F25" s="29">
        <f>SUM(F11:F24)</f>
        <v>2293.47</v>
      </c>
      <c r="G25" s="29">
        <f>SUM(G11:G24)</f>
        <v>2293.47</v>
      </c>
      <c r="H25" s="30">
        <f>SUM(H11:H24)</f>
        <v>0</v>
      </c>
      <c r="I25" s="44"/>
    </row>
    <row r="26" ht="20.1" customHeight="1" spans="2:9">
      <c r="B26" s="16"/>
      <c r="C26" s="16"/>
      <c r="D26" s="16"/>
      <c r="E26" s="16"/>
      <c r="F26" s="16"/>
      <c r="G26" s="16"/>
      <c r="H26" s="31"/>
      <c r="I26" s="16"/>
    </row>
    <row r="27" ht="14.25" spans="2:9">
      <c r="B27" s="21" t="s">
        <v>19</v>
      </c>
      <c r="C27" s="21"/>
      <c r="D27" s="21"/>
      <c r="E27" s="21"/>
      <c r="F27" s="21" t="s">
        <v>30</v>
      </c>
      <c r="G27" s="21"/>
      <c r="H27" s="21"/>
      <c r="I27" s="21" t="s">
        <v>31</v>
      </c>
    </row>
    <row r="28" ht="15" customHeight="1" spans="2:9">
      <c r="B28" s="32">
        <f>G25</f>
        <v>2293.47</v>
      </c>
      <c r="C28" s="32"/>
      <c r="D28" s="32"/>
      <c r="E28" s="32"/>
      <c r="F28" s="32">
        <f>H25</f>
        <v>0</v>
      </c>
      <c r="G28" s="32"/>
      <c r="H28" s="32"/>
      <c r="I28" s="45">
        <f>SUM(B28:H28)</f>
        <v>2293.47</v>
      </c>
    </row>
    <row r="29" ht="20.1" customHeight="1" spans="2:9">
      <c r="B29" s="16"/>
      <c r="C29" s="16"/>
      <c r="D29" s="16"/>
      <c r="E29" s="16"/>
      <c r="F29" s="16"/>
      <c r="G29" s="16"/>
      <c r="H29" s="16"/>
      <c r="I29" s="16"/>
    </row>
    <row r="30" ht="20.1" customHeight="1" spans="2:9">
      <c r="B30" s="16" t="s">
        <v>32</v>
      </c>
      <c r="C30" s="16"/>
      <c r="D30" s="16" t="s">
        <v>2</v>
      </c>
      <c r="E30" s="16" t="s">
        <v>33</v>
      </c>
      <c r="F30" s="16" t="s">
        <v>34</v>
      </c>
      <c r="G30" s="16"/>
      <c r="H30" s="16" t="s">
        <v>35</v>
      </c>
      <c r="I30" s="16"/>
    </row>
    <row r="31" ht="6" customHeight="1"/>
    <row r="32" ht="5.1" hidden="1" customHeight="1"/>
    <row r="33" ht="15.95" customHeight="1" spans="1:9">
      <c r="A33" s="2" t="s">
        <v>36</v>
      </c>
      <c r="B33" s="2"/>
      <c r="C33" s="2"/>
      <c r="D33" s="2"/>
      <c r="E33" s="2"/>
      <c r="F33" s="2"/>
      <c r="G33" s="2"/>
      <c r="H33" s="2"/>
      <c r="I33" s="2"/>
    </row>
    <row r="35" ht="15" customHeight="1" spans="2:9">
      <c r="B35" s="4"/>
      <c r="C35" s="5"/>
      <c r="D35" s="6" t="s">
        <v>1</v>
      </c>
      <c r="E35" s="7" t="s">
        <v>2</v>
      </c>
      <c r="F35" s="7"/>
      <c r="G35" s="6" t="s">
        <v>3</v>
      </c>
      <c r="H35" s="7" t="s">
        <v>4</v>
      </c>
      <c r="I35" s="38"/>
    </row>
    <row r="36" ht="15" customHeight="1" spans="2:9">
      <c r="B36" s="8"/>
      <c r="C36" s="9"/>
      <c r="D36" s="10" t="s">
        <v>5</v>
      </c>
      <c r="E36" s="11" t="s">
        <v>6</v>
      </c>
      <c r="F36" s="11"/>
      <c r="G36" s="10" t="s">
        <v>7</v>
      </c>
      <c r="H36" s="11" t="s">
        <v>8</v>
      </c>
      <c r="I36" s="39"/>
    </row>
    <row r="37" ht="15" customHeight="1" spans="2:9">
      <c r="B37" s="8"/>
      <c r="C37" s="9"/>
      <c r="D37" s="10" t="s">
        <v>9</v>
      </c>
      <c r="E37" s="11" t="s">
        <v>10</v>
      </c>
      <c r="F37" s="11"/>
      <c r="G37" s="10" t="s">
        <v>11</v>
      </c>
      <c r="H37" s="11" t="s">
        <v>12</v>
      </c>
      <c r="I37" s="39"/>
    </row>
    <row r="38" ht="14.1" customHeight="1" spans="2:9">
      <c r="B38" s="12"/>
      <c r="C38" s="13"/>
      <c r="D38" s="14"/>
      <c r="E38" s="15"/>
      <c r="F38" s="15"/>
      <c r="G38" s="14" t="s">
        <v>13</v>
      </c>
      <c r="H38" s="15" t="s">
        <v>14</v>
      </c>
      <c r="I38" s="40"/>
    </row>
    <row r="40" ht="15" customHeight="1" spans="2:9">
      <c r="B40" s="25"/>
      <c r="C40" s="25"/>
      <c r="D40" s="33" t="s">
        <v>37</v>
      </c>
      <c r="E40" s="25"/>
      <c r="F40" s="34" t="s">
        <v>38</v>
      </c>
      <c r="G40" s="34" t="s">
        <v>39</v>
      </c>
      <c r="H40" s="34" t="s">
        <v>29</v>
      </c>
      <c r="I40" s="46" t="s">
        <v>21</v>
      </c>
    </row>
    <row r="41" ht="15.95" customHeight="1" spans="2:9">
      <c r="B41" s="25">
        <v>1</v>
      </c>
      <c r="C41" s="25"/>
      <c r="D41" s="35" t="s">
        <v>6</v>
      </c>
      <c r="E41" s="25"/>
      <c r="F41" s="34">
        <v>100</v>
      </c>
      <c r="G41" s="34">
        <v>2</v>
      </c>
      <c r="H41" s="36">
        <f>F41*G41</f>
        <v>200</v>
      </c>
      <c r="I41" s="47"/>
    </row>
    <row r="42" ht="15.95" customHeight="1" spans="2:9">
      <c r="B42" s="25">
        <v>2</v>
      </c>
      <c r="C42" s="25"/>
      <c r="D42" s="35"/>
      <c r="E42" s="25"/>
      <c r="F42" s="34"/>
      <c r="G42" s="34"/>
      <c r="H42" s="36"/>
      <c r="I42" s="47"/>
    </row>
    <row r="43" ht="20.1" customHeight="1" spans="2:9">
      <c r="B43" s="19" t="s">
        <v>29</v>
      </c>
      <c r="C43" s="28"/>
      <c r="D43" s="28"/>
      <c r="E43" s="20"/>
      <c r="F43" s="29"/>
      <c r="G43" s="29">
        <f>SUM(G26:G42)</f>
        <v>2</v>
      </c>
      <c r="H43" s="30">
        <f>SUM(H41)</f>
        <v>200</v>
      </c>
      <c r="I43" s="44"/>
    </row>
    <row r="44" ht="20.1" customHeight="1" spans="2:9">
      <c r="B44" s="16" t="s">
        <v>32</v>
      </c>
      <c r="C44" s="16"/>
      <c r="D44" s="16" t="s">
        <v>2</v>
      </c>
      <c r="E44" s="16" t="s">
        <v>33</v>
      </c>
      <c r="F44" s="16" t="s">
        <v>34</v>
      </c>
      <c r="G44" s="16"/>
      <c r="H44" s="16" t="s">
        <v>35</v>
      </c>
      <c r="I44" s="16"/>
    </row>
  </sheetData>
  <mergeCells count="41">
    <mergeCell ref="B3:I3"/>
    <mergeCell ref="E5:F5"/>
    <mergeCell ref="H5:I5"/>
    <mergeCell ref="E6:F6"/>
    <mergeCell ref="H6:I6"/>
    <mergeCell ref="E7:F7"/>
    <mergeCell ref="H7:I7"/>
    <mergeCell ref="H8:I8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E25"/>
    <mergeCell ref="B27:E27"/>
    <mergeCell ref="F27:H27"/>
    <mergeCell ref="B28:E28"/>
    <mergeCell ref="F28:H28"/>
    <mergeCell ref="A33:I33"/>
    <mergeCell ref="E35:F35"/>
    <mergeCell ref="H35:I35"/>
    <mergeCell ref="E36:F36"/>
    <mergeCell ref="H36:I36"/>
    <mergeCell ref="E37:F37"/>
    <mergeCell ref="H37:I37"/>
    <mergeCell ref="H38:I38"/>
    <mergeCell ref="B40:C40"/>
    <mergeCell ref="B41:C41"/>
    <mergeCell ref="B42:C42"/>
    <mergeCell ref="B43:E43"/>
    <mergeCell ref="D11:D24"/>
  </mergeCells>
  <pageMargins left="0.699305555555556" right="0.699305555555556" top="0.75" bottom="0.75" header="0.3" footer="0.3"/>
  <pageSetup paperSize="9" orientation="portrait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享道年会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杨彦</cp:lastModifiedBy>
  <dcterms:created xsi:type="dcterms:W3CDTF">2014-04-22T00:52:00Z</dcterms:created>
  <cp:lastPrinted>2017-09-12T21:53:00Z</cp:lastPrinted>
  <dcterms:modified xsi:type="dcterms:W3CDTF">2020-06-22T09:47:05Z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2052-11.1.0.9172</vt:lpwstr>
  </property>
</Properties>
</file>