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9330"/>
  <workbookPr defaultThemeVersion="124226"/>
  <mc:AlternateContent xmlns:mc="http://schemas.openxmlformats.org/markup-compatibility/2006">
    <mc:Choice Requires="x15">
      <x15ac:absPath xmlns:x15ac="http://schemas.microsoft.com/office/spreadsheetml/2010/11/ac" url="F:\"/>
    </mc:Choice>
  </mc:AlternateContent>
  <xr:revisionPtr revIDLastSave="0" documentId="10_ncr:8100000_{9689625E-ABF6-44C0-B2E5-C076BD6A10FF}" xr6:coauthVersionLast="33" xr6:coauthVersionMax="33" xr10:uidLastSave="{00000000-0000-0000-0000-000000000000}"/>
  <bookViews>
    <workbookView xWindow="0" yWindow="0" windowWidth="21495" windowHeight="10500" xr2:uid="{00000000-000D-0000-FFFF-FFFF00000000}"/>
  </bookViews>
  <sheets>
    <sheet name="表格1" sheetId="2" r:id="rId1"/>
    <sheet name="表格2" sheetId="3" r:id="rId2"/>
  </sheets>
  <calcPr calcId="162913"/>
</workbook>
</file>

<file path=xl/calcChain.xml><?xml version="1.0" encoding="utf-8"?>
<calcChain xmlns="http://schemas.openxmlformats.org/spreadsheetml/2006/main">
  <c r="I13" i="3" l="1"/>
  <c r="I11" i="3"/>
  <c r="I10" i="3"/>
  <c r="I9" i="3"/>
  <c r="I8" i="3"/>
  <c r="I7" i="3"/>
  <c r="I6" i="3"/>
  <c r="I5" i="3"/>
  <c r="I4" i="3"/>
  <c r="I14" i="3" s="1"/>
</calcChain>
</file>

<file path=xl/sharedStrings.xml><?xml version="1.0" encoding="utf-8"?>
<sst xmlns="http://schemas.openxmlformats.org/spreadsheetml/2006/main" count="113" uniqueCount="87">
  <si>
    <r>
      <rPr>
        <u val="doubleAccounting"/>
        <vertAlign val="superscript"/>
        <sz val="24"/>
        <color rgb="FFFF0000"/>
        <rFont val="ＭＳ 明朝"/>
        <charset val="128"/>
      </rPr>
      <t xml:space="preserve">御請求書（INVOICE)  </t>
    </r>
    <r>
      <rPr>
        <u val="doubleAccounting"/>
        <vertAlign val="superscript"/>
        <sz val="14"/>
        <color rgb="FFFF0000"/>
        <rFont val="ＭＳ 明朝"/>
        <charset val="128"/>
      </rPr>
      <t xml:space="preserve">  </t>
    </r>
  </si>
  <si>
    <t>請求書NO.</t>
  </si>
  <si>
    <t>御中</t>
  </si>
  <si>
    <t>〒901-0155</t>
  </si>
  <si>
    <t>那霸市具志3-12-17</t>
  </si>
  <si>
    <t>カナエ502号室</t>
  </si>
  <si>
    <t>TEL:098-996-2398 FAX：098-996-2399</t>
  </si>
  <si>
    <t>平素は格別のご高配を賜り、誠にありがとうございます。</t>
  </si>
  <si>
    <t>下記の通りご請求申し上げます。</t>
  </si>
  <si>
    <t>担当者</t>
  </si>
  <si>
    <t>確認者</t>
  </si>
  <si>
    <t>合計金額：</t>
  </si>
  <si>
    <t>恐れ入りますが、お振込み手数料は御社で負担いただけますようお願い申し上げます。</t>
  </si>
  <si>
    <t>DATE</t>
  </si>
  <si>
    <t>DETAILS</t>
  </si>
  <si>
    <t>ACOUNT</t>
  </si>
  <si>
    <t>NOTE</t>
  </si>
  <si>
    <r>
      <rPr>
        <sz val="11"/>
        <color theme="1"/>
        <rFont val="ＭＳ 明朝"/>
        <charset val="128"/>
      </rPr>
      <t>合</t>
    </r>
    <r>
      <rPr>
        <sz val="11"/>
        <color theme="1"/>
        <rFont val="SimSun-ExtB"/>
        <family val="3"/>
        <charset val="134"/>
      </rPr>
      <t>计</t>
    </r>
  </si>
  <si>
    <t>总计</t>
  </si>
  <si>
    <t>振込   口座</t>
  </si>
  <si>
    <t>銀行名</t>
  </si>
  <si>
    <t>琉球銀行</t>
  </si>
  <si>
    <t>支店名</t>
  </si>
  <si>
    <t>古波蔵支店</t>
  </si>
  <si>
    <t>店番号</t>
  </si>
  <si>
    <t>口座番号</t>
  </si>
  <si>
    <t>預金者名</t>
  </si>
  <si>
    <t>有間商事株式会社　代表取締役　江蘇文</t>
  </si>
  <si>
    <t>BANK NAME</t>
  </si>
  <si>
    <t>Bank of the Ryukyus, Ltd.</t>
  </si>
  <si>
    <t>BANK ADDRESS</t>
  </si>
  <si>
    <t>3-19-1 Kohagura, Naha, Okinawa ,Japan</t>
  </si>
  <si>
    <t>BRANCH NAME</t>
  </si>
  <si>
    <t xml:space="preserve">Kohagura Branch No.319 </t>
  </si>
  <si>
    <t>SWIFT CODE</t>
  </si>
  <si>
    <t>RYUBJPJZ</t>
  </si>
  <si>
    <t>ACCOUNT NO.</t>
  </si>
  <si>
    <t>ACCOUNT NAME</t>
  </si>
  <si>
    <t>Alima Shoji Co,Ltd.</t>
  </si>
  <si>
    <r>
      <rPr>
        <sz val="14"/>
        <color theme="1"/>
        <rFont val="微软雅黑"/>
        <family val="2"/>
        <charset val="134"/>
      </rPr>
      <t xml:space="preserve">《亲爱的王子大人》日本拍摄用车单          </t>
    </r>
    <r>
      <rPr>
        <sz val="11"/>
        <color theme="1"/>
        <rFont val="微软雅黑"/>
        <family val="2"/>
        <charset val="134"/>
      </rPr>
      <t xml:space="preserve">                                                             2017.5.18</t>
    </r>
  </si>
  <si>
    <t>科目</t>
  </si>
  <si>
    <t>摘要</t>
  </si>
  <si>
    <t>日期</t>
  </si>
  <si>
    <t>单位</t>
  </si>
  <si>
    <t>内容</t>
  </si>
  <si>
    <t>日币</t>
  </si>
  <si>
    <t>天数/次数</t>
  </si>
  <si>
    <t>数量</t>
  </si>
  <si>
    <t>预算总额（日币）</t>
  </si>
  <si>
    <t>司机情况</t>
  </si>
  <si>
    <t>备注</t>
  </si>
  <si>
    <t>租车费</t>
  </si>
  <si>
    <t>十座海狮（正座10座）</t>
  </si>
  <si>
    <t>5.29-5.29</t>
  </si>
  <si>
    <t>日租金</t>
  </si>
  <si>
    <t>全天用车</t>
  </si>
  <si>
    <t>日文举牌</t>
  </si>
  <si>
    <t>1.全天用车10小时                  2.车费均包含油费及过桥路费3.司机用餐均自理</t>
  </si>
  <si>
    <t>5.30-5.30</t>
  </si>
  <si>
    <t>日文</t>
  </si>
  <si>
    <t>中巴（20人）</t>
  </si>
  <si>
    <t>5.31-6.4</t>
  </si>
  <si>
    <t>大巴（40座有行李箱）</t>
  </si>
  <si>
    <t>接机</t>
  </si>
  <si>
    <t>6.5-6.5</t>
  </si>
  <si>
    <t>送机</t>
  </si>
  <si>
    <t>单独行李车（那霸-本部酒店）</t>
  </si>
  <si>
    <t>5.31-5.31</t>
  </si>
  <si>
    <t>单次</t>
  </si>
  <si>
    <t>行李转运</t>
  </si>
  <si>
    <t>演员车（轿车4座）</t>
  </si>
  <si>
    <t>5.30-6.4</t>
  </si>
  <si>
    <t>中文</t>
  </si>
  <si>
    <t>艺人送机</t>
  </si>
  <si>
    <t>6.3-6.3</t>
  </si>
  <si>
    <t>那霸接人-机场-拍摄现场探班</t>
  </si>
  <si>
    <t>轿车（4座）</t>
  </si>
  <si>
    <t>6.4-6.4</t>
  </si>
  <si>
    <t>单送机</t>
  </si>
  <si>
    <t>日文司机</t>
  </si>
  <si>
    <t>总额</t>
  </si>
  <si>
    <r>
      <t>中国康辉旅游集团有限公司</t>
    </r>
    <r>
      <rPr>
        <sz val="12"/>
        <color theme="1"/>
        <rFont val="ＭＳ 明朝"/>
        <charset val="128"/>
      </rPr>
      <t>様</t>
    </r>
    <phoneticPr fontId="19"/>
  </si>
  <si>
    <t>作成日：2018年7月4日</t>
    <phoneticPr fontId="19"/>
  </si>
  <si>
    <t xml:space="preserve">    728292  円      </t>
    <phoneticPr fontId="19"/>
  </si>
  <si>
    <t>南方沙滩酒店费用</t>
    <phoneticPr fontId="19"/>
  </si>
  <si>
    <t>凯悦酒店费用</t>
    <phoneticPr fontId="19"/>
  </si>
  <si>
    <t>定金</t>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</si>
</sst>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宋体"/>
      <charset val="134"/>
      <scheme val="minor"/>
    </font>
    <font>
      <sz val="14"/>
      <color theme="1"/>
      <name val="微软雅黑"/>
      <family val="2"/>
      <charset val="134"/>
    </font>
    <font>
      <sz val="11"/>
      <color theme="1"/>
      <name val="微软雅黑"/>
      <family val="2"/>
      <charset val="134"/>
    </font>
    <font>
      <sz val="11"/>
      <color theme="1"/>
      <name val="ＭＳ 明朝"/>
      <charset val="128"/>
    </font>
    <font>
      <u val="doubleAccounting"/>
      <vertAlign val="superscript"/>
      <sz val="14"/>
      <color rgb="FFFF0000"/>
      <name val="ＭＳ 明朝"/>
      <charset val="128"/>
    </font>
    <font>
      <sz val="11"/>
      <color theme="1"/>
      <name val="Malgun Gothic Semilight"/>
      <family val="2"/>
    </font>
    <font>
      <sz val="16"/>
      <color theme="1"/>
      <name val="ＭＳ 明朝"/>
      <charset val="128"/>
    </font>
    <font>
      <sz val="12"/>
      <color theme="1"/>
      <name val="宋体"/>
      <family val="3"/>
      <charset val="134"/>
    </font>
    <font>
      <sz val="12"/>
      <color theme="1"/>
      <name val="ＭＳ 明朝"/>
      <charset val="128"/>
    </font>
    <font>
      <u/>
      <sz val="11"/>
      <name val="宋体"/>
      <family val="3"/>
      <charset val="134"/>
    </font>
    <font>
      <u/>
      <sz val="11"/>
      <name val="ＭＳ 明朝"/>
      <charset val="128"/>
    </font>
    <font>
      <sz val="11"/>
      <name val="ＭＳ 明朝"/>
      <charset val="128"/>
    </font>
    <font>
      <u/>
      <sz val="11"/>
      <color theme="1"/>
      <name val="ＭＳ 明朝"/>
      <charset val="134"/>
    </font>
    <font>
      <sz val="11"/>
      <color theme="1"/>
      <name val="宋体"/>
      <family val="3"/>
      <charset val="134"/>
    </font>
    <font>
      <sz val="11"/>
      <color theme="1"/>
      <name val="SimSun-ExtB"/>
      <family val="3"/>
      <charset val="134"/>
    </font>
    <font>
      <b/>
      <sz val="11"/>
      <color theme="1"/>
      <name val="ＭＳ 明朝"/>
      <charset val="128"/>
    </font>
    <font>
      <sz val="11"/>
      <color theme="1"/>
      <name val="宋体"/>
      <family val="2"/>
      <scheme val="minor"/>
    </font>
    <font>
      <u/>
      <sz val="11"/>
      <color theme="10"/>
      <name val="宋体"/>
      <family val="3"/>
      <charset val="134"/>
    </font>
    <font>
      <u val="doubleAccounting"/>
      <vertAlign val="superscript"/>
      <sz val="24"/>
      <color rgb="FFFF0000"/>
      <name val="ＭＳ 明朝"/>
      <charset val="128"/>
    </font>
    <font>
      <sz val="6"/>
      <name val="宋体"/>
      <family val="3"/>
      <charset val="128"/>
      <scheme val="minor"/>
    </font>
  </fonts>
  <fills count="6">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3" tint="0.59999389629810485"/>
        <bgColor indexed="64"/>
      </patternFill>
    </fill>
    <fill>
      <patternFill patternType="solid">
        <fgColor theme="4" tint="0.59999389629810485"/>
        <bgColor indexed="64"/>
      </patternFill>
    </fill>
  </fills>
  <borders count="4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medium">
        <color auto="1"/>
      </left>
      <right style="thin">
        <color auto="1"/>
      </right>
      <top style="medium">
        <color auto="1"/>
      </top>
      <bottom style="dotted">
        <color auto="1"/>
      </bottom>
      <diagonal/>
    </border>
    <border>
      <left style="thin">
        <color auto="1"/>
      </left>
      <right style="dotted">
        <color auto="1"/>
      </right>
      <top style="medium">
        <color auto="1"/>
      </top>
      <bottom style="dotted">
        <color auto="1"/>
      </bottom>
      <diagonal/>
    </border>
    <border>
      <left style="dotted">
        <color auto="1"/>
      </left>
      <right style="dotted">
        <color auto="1"/>
      </right>
      <top style="medium">
        <color auto="1"/>
      </top>
      <bottom style="dotted">
        <color auto="1"/>
      </bottom>
      <diagonal/>
    </border>
    <border>
      <left style="dotted">
        <color auto="1"/>
      </left>
      <right style="thin">
        <color auto="1"/>
      </right>
      <top style="medium">
        <color auto="1"/>
      </top>
      <bottom style="dotted">
        <color auto="1"/>
      </bottom>
      <diagonal/>
    </border>
    <border>
      <left/>
      <right style="dotted">
        <color auto="1"/>
      </right>
      <top style="medium">
        <color auto="1"/>
      </top>
      <bottom style="dotted">
        <color auto="1"/>
      </bottom>
      <diagonal/>
    </border>
    <border>
      <left style="medium">
        <color auto="1"/>
      </left>
      <right style="thin">
        <color auto="1"/>
      </right>
      <top style="dotted">
        <color auto="1"/>
      </top>
      <bottom/>
      <diagonal/>
    </border>
    <border>
      <left style="thin">
        <color auto="1"/>
      </left>
      <right/>
      <top style="dotted">
        <color auto="1"/>
      </top>
      <bottom style="dotted">
        <color auto="1"/>
      </bottom>
      <diagonal/>
    </border>
    <border>
      <left/>
      <right/>
      <top style="dotted">
        <color auto="1"/>
      </top>
      <bottom style="dotted">
        <color auto="1"/>
      </bottom>
      <diagonal/>
    </border>
    <border>
      <left/>
      <right style="thin">
        <color auto="1"/>
      </right>
      <top style="dotted">
        <color auto="1"/>
      </top>
      <bottom style="dotted">
        <color auto="1"/>
      </bottom>
      <diagonal/>
    </border>
    <border>
      <left style="medium">
        <color auto="1"/>
      </left>
      <right style="thin">
        <color auto="1"/>
      </right>
      <top/>
      <bottom/>
      <diagonal/>
    </border>
    <border>
      <left style="thin">
        <color auto="1"/>
      </left>
      <right/>
      <top style="dotted">
        <color auto="1"/>
      </top>
      <bottom/>
      <diagonal/>
    </border>
    <border>
      <left/>
      <right/>
      <top style="dotted">
        <color auto="1"/>
      </top>
      <bottom/>
      <diagonal/>
    </border>
    <border>
      <left/>
      <right style="thin">
        <color auto="1"/>
      </right>
      <top style="dotted">
        <color auto="1"/>
      </top>
      <bottom/>
      <diagonal/>
    </border>
    <border>
      <left style="medium">
        <color auto="1"/>
      </left>
      <right style="thin">
        <color auto="1"/>
      </right>
      <top style="dotted">
        <color auto="1"/>
      </top>
      <bottom style="medium">
        <color auto="1"/>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thin">
        <color auto="1"/>
      </right>
      <top style="dotted">
        <color auto="1"/>
      </top>
      <bottom style="medium">
        <color auto="1"/>
      </bottom>
      <diagonal/>
    </border>
    <border>
      <left style="medium">
        <color auto="1"/>
      </left>
      <right style="medium">
        <color auto="1"/>
      </right>
      <top style="medium">
        <color auto="1"/>
      </top>
      <bottom/>
      <diagonal/>
    </border>
    <border>
      <left style="medium">
        <color auto="1"/>
      </left>
      <right/>
      <top style="medium">
        <color auto="1"/>
      </top>
      <bottom style="dotted">
        <color auto="1"/>
      </bottom>
      <diagonal/>
    </border>
    <border>
      <left style="dotted">
        <color auto="1"/>
      </left>
      <right/>
      <top style="medium">
        <color auto="1"/>
      </top>
      <bottom style="dotted">
        <color auto="1"/>
      </bottom>
      <diagonal/>
    </border>
    <border>
      <left/>
      <right/>
      <top style="medium">
        <color auto="1"/>
      </top>
      <bottom style="dotted">
        <color auto="1"/>
      </bottom>
      <diagonal/>
    </border>
    <border>
      <left style="medium">
        <color auto="1"/>
      </left>
      <right style="medium">
        <color auto="1"/>
      </right>
      <top/>
      <bottom/>
      <diagonal/>
    </border>
    <border>
      <left style="medium">
        <color auto="1"/>
      </left>
      <right/>
      <top style="dotted">
        <color auto="1"/>
      </top>
      <bottom style="dotted">
        <color auto="1"/>
      </bottom>
      <diagonal/>
    </border>
    <border>
      <left/>
      <right style="dotted">
        <color auto="1"/>
      </right>
      <top style="dotted">
        <color auto="1"/>
      </top>
      <bottom style="dotted">
        <color auto="1"/>
      </bottom>
      <diagonal/>
    </border>
    <border>
      <left style="dotted">
        <color auto="1"/>
      </left>
      <right/>
      <top style="dotted">
        <color auto="1"/>
      </top>
      <bottom style="dotted">
        <color auto="1"/>
      </bottom>
      <diagonal/>
    </border>
    <border>
      <left style="medium">
        <color auto="1"/>
      </left>
      <right style="medium">
        <color auto="1"/>
      </right>
      <top/>
      <bottom style="medium">
        <color auto="1"/>
      </bottom>
      <diagonal/>
    </border>
    <border>
      <left style="medium">
        <color auto="1"/>
      </left>
      <right/>
      <top style="dotted">
        <color auto="1"/>
      </top>
      <bottom style="medium">
        <color auto="1"/>
      </bottom>
      <diagonal/>
    </border>
    <border>
      <left/>
      <right style="dotted">
        <color auto="1"/>
      </right>
      <top style="dotted">
        <color auto="1"/>
      </top>
      <bottom style="medium">
        <color auto="1"/>
      </bottom>
      <diagonal/>
    </border>
    <border>
      <left style="dotted">
        <color auto="1"/>
      </left>
      <right/>
      <top style="dotted">
        <color auto="1"/>
      </top>
      <bottom style="medium">
        <color auto="1"/>
      </bottom>
      <diagonal/>
    </border>
    <border>
      <left/>
      <right style="thin">
        <color auto="1"/>
      </right>
      <top style="thin">
        <color auto="1"/>
      </top>
      <bottom style="thin">
        <color auto="1"/>
      </bottom>
      <diagonal/>
    </border>
    <border>
      <left style="dotted">
        <color auto="1"/>
      </left>
      <right style="medium">
        <color auto="1"/>
      </right>
      <top style="medium">
        <color auto="1"/>
      </top>
      <bottom style="dotted">
        <color auto="1"/>
      </bottom>
      <diagonal/>
    </border>
    <border>
      <left/>
      <right style="medium">
        <color auto="1"/>
      </right>
      <top style="dotted">
        <color auto="1"/>
      </top>
      <bottom style="dotted">
        <color auto="1"/>
      </bottom>
      <diagonal/>
    </border>
    <border>
      <left/>
      <right style="medium">
        <color auto="1"/>
      </right>
      <top style="dotted">
        <color auto="1"/>
      </top>
      <bottom style="medium">
        <color auto="1"/>
      </bottom>
      <diagonal/>
    </border>
    <border>
      <left/>
      <right style="medium">
        <color auto="1"/>
      </right>
      <top style="medium">
        <color auto="1"/>
      </top>
      <bottom style="dotted">
        <color auto="1"/>
      </bottom>
      <diagonal/>
    </border>
  </borders>
  <cellStyleXfs count="3">
    <xf numFmtId="0" fontId="0" fillId="0" borderId="0">
      <alignment vertical="center"/>
    </xf>
    <xf numFmtId="0" fontId="17" fillId="0" borderId="0" applyNumberFormat="0" applyFill="0" applyBorder="0" applyAlignment="0" applyProtection="0">
      <alignment vertical="top"/>
      <protection locked="0"/>
    </xf>
    <xf numFmtId="0" fontId="16" fillId="0" borderId="0">
      <alignment vertical="center"/>
    </xf>
  </cellStyleXfs>
  <cellXfs count="95">
    <xf numFmtId="0" fontId="0" fillId="0" borderId="0" xfId="0">
      <alignment vertical="center"/>
    </xf>
    <xf numFmtId="0" fontId="2" fillId="0" borderId="2" xfId="2" applyFont="1" applyBorder="1" applyAlignment="1">
      <alignment horizontal="center" vertical="center"/>
    </xf>
    <xf numFmtId="0" fontId="2" fillId="0" borderId="2" xfId="2" applyFont="1" applyBorder="1" applyAlignment="1">
      <alignment horizontal="center" vertical="center" wrapText="1"/>
    </xf>
    <xf numFmtId="0" fontId="2" fillId="0" borderId="3" xfId="2" applyFont="1" applyBorder="1" applyAlignment="1">
      <alignment horizontal="center" vertical="center"/>
    </xf>
    <xf numFmtId="0" fontId="2" fillId="0" borderId="2" xfId="2" applyFont="1" applyBorder="1">
      <alignment vertical="center"/>
    </xf>
    <xf numFmtId="0" fontId="2" fillId="2" borderId="2" xfId="2" applyFont="1" applyFill="1" applyBorder="1">
      <alignment vertical="center"/>
    </xf>
    <xf numFmtId="0" fontId="2" fillId="2" borderId="2" xfId="2" applyFont="1" applyFill="1" applyBorder="1" applyAlignment="1">
      <alignment horizontal="center" vertical="center"/>
    </xf>
    <xf numFmtId="0" fontId="2" fillId="0" borderId="2" xfId="2" applyFont="1" applyBorder="1" applyAlignment="1">
      <alignment horizontal="right" vertical="center"/>
    </xf>
    <xf numFmtId="0" fontId="2" fillId="0" borderId="3" xfId="2" applyFont="1" applyBorder="1">
      <alignment vertical="center"/>
    </xf>
    <xf numFmtId="0" fontId="2" fillId="0" borderId="0" xfId="0" applyFont="1">
      <alignment vertical="center"/>
    </xf>
    <xf numFmtId="0" fontId="3" fillId="3" borderId="0" xfId="0" applyFont="1" applyFill="1">
      <alignment vertical="center"/>
    </xf>
    <xf numFmtId="0" fontId="3" fillId="0" borderId="0" xfId="0" applyFont="1">
      <alignment vertical="center"/>
    </xf>
    <xf numFmtId="0" fontId="4" fillId="0" borderId="0" xfId="0" applyFont="1" applyAlignment="1">
      <alignment horizontal="center" vertical="center"/>
    </xf>
    <xf numFmtId="0" fontId="5" fillId="0" borderId="0" xfId="0" applyFont="1" applyBorder="1" applyAlignment="1">
      <alignment horizontal="center" vertical="center"/>
    </xf>
    <xf numFmtId="0" fontId="3" fillId="0" borderId="0" xfId="0" applyFont="1" applyBorder="1" applyAlignment="1">
      <alignment vertical="center"/>
    </xf>
    <xf numFmtId="0" fontId="3" fillId="0" borderId="2" xfId="0" applyFont="1" applyBorder="1" applyAlignment="1">
      <alignment vertical="center"/>
    </xf>
    <xf numFmtId="0" fontId="6" fillId="0" borderId="0" xfId="0" applyFont="1" applyAlignment="1">
      <alignment horizontal="right" vertical="center"/>
    </xf>
    <xf numFmtId="0" fontId="3" fillId="0" borderId="0" xfId="0" applyFont="1" applyAlignment="1">
      <alignment horizontal="left" vertical="center"/>
    </xf>
    <xf numFmtId="0" fontId="11" fillId="0" borderId="0" xfId="0" applyFont="1" applyBorder="1">
      <alignment vertical="center"/>
    </xf>
    <xf numFmtId="0" fontId="11" fillId="0" borderId="1" xfId="0" applyFont="1" applyBorder="1">
      <alignment vertical="center"/>
    </xf>
    <xf numFmtId="0" fontId="3" fillId="0" borderId="5" xfId="0" applyFont="1" applyBorder="1" applyAlignment="1">
      <alignment horizontal="center" vertical="center"/>
    </xf>
    <xf numFmtId="0" fontId="8" fillId="0" borderId="0" xfId="0" applyFont="1">
      <alignment vertical="center"/>
    </xf>
    <xf numFmtId="0" fontId="3" fillId="0" borderId="2" xfId="0" applyFont="1" applyBorder="1" applyAlignment="1">
      <alignment horizontal="center" vertical="center"/>
    </xf>
    <xf numFmtId="0" fontId="3" fillId="4" borderId="7" xfId="0" applyFont="1" applyFill="1" applyBorder="1" applyAlignment="1">
      <alignment horizontal="center" vertical="center"/>
    </xf>
    <xf numFmtId="58" fontId="15" fillId="0" borderId="20" xfId="0" applyNumberFormat="1" applyFont="1" applyBorder="1" applyAlignment="1">
      <alignment horizontal="center" vertical="center"/>
    </xf>
    <xf numFmtId="0" fontId="3" fillId="0" borderId="0" xfId="0" applyFont="1" applyBorder="1">
      <alignment vertical="center"/>
    </xf>
    <xf numFmtId="58" fontId="14" fillId="0" borderId="12" xfId="0" applyNumberFormat="1" applyFont="1" applyBorder="1" applyAlignment="1">
      <alignment horizontal="center" vertical="center"/>
    </xf>
    <xf numFmtId="0" fontId="4" fillId="0" borderId="0" xfId="0" applyFont="1" applyAlignment="1">
      <alignment horizontal="center" vertical="center"/>
    </xf>
    <xf numFmtId="0" fontId="3" fillId="0" borderId="6" xfId="0" applyFont="1" applyBorder="1" applyAlignment="1">
      <alignment horizontal="center" vertical="center"/>
    </xf>
    <xf numFmtId="0" fontId="3" fillId="0" borderId="36" xfId="0" applyFont="1" applyBorder="1" applyAlignment="1">
      <alignment horizontal="center" vertical="center"/>
    </xf>
    <xf numFmtId="0" fontId="3" fillId="0" borderId="0" xfId="0" applyFont="1" applyAlignment="1">
      <alignment horizontal="left" vertical="center"/>
    </xf>
    <xf numFmtId="0" fontId="9" fillId="0" borderId="0" xfId="1" applyFont="1" applyBorder="1" applyAlignment="1" applyProtection="1">
      <alignment horizontal="right" vertical="center"/>
    </xf>
    <xf numFmtId="0" fontId="10" fillId="0" borderId="0" xfId="1" applyFont="1" applyBorder="1" applyAlignment="1" applyProtection="1">
      <alignment horizontal="right" vertical="center"/>
    </xf>
    <xf numFmtId="0" fontId="3" fillId="0" borderId="0" xfId="0" applyFont="1" applyBorder="1" applyAlignment="1">
      <alignment horizontal="right" vertical="center"/>
    </xf>
    <xf numFmtId="0" fontId="3" fillId="0" borderId="0" xfId="0" applyFont="1" applyAlignment="1">
      <alignment horizontal="right" vertical="center"/>
    </xf>
    <xf numFmtId="0" fontId="7" fillId="0" borderId="0" xfId="0" applyFont="1" applyAlignment="1">
      <alignment horizontal="center" vertical="center"/>
    </xf>
    <xf numFmtId="0" fontId="8" fillId="0" borderId="0" xfId="0" applyFont="1" applyAlignment="1">
      <alignment horizontal="center" vertical="center"/>
    </xf>
    <xf numFmtId="0" fontId="3" fillId="0" borderId="0" xfId="0" applyFont="1" applyAlignment="1">
      <alignment horizontal="center" vertical="center" wrapText="1"/>
    </xf>
    <xf numFmtId="0" fontId="3" fillId="0" borderId="0" xfId="0" applyFont="1" applyAlignment="1">
      <alignment horizontal="left" vertical="center" wrapText="1"/>
    </xf>
    <xf numFmtId="0" fontId="12" fillId="0" borderId="0" xfId="0" applyFont="1" applyAlignment="1">
      <alignment vertical="center"/>
    </xf>
    <xf numFmtId="0" fontId="3" fillId="4" borderId="8" xfId="0" applyFont="1" applyFill="1" applyBorder="1" applyAlignment="1">
      <alignment horizontal="center" vertical="center"/>
    </xf>
    <xf numFmtId="0" fontId="3" fillId="4" borderId="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37" xfId="0" applyFont="1" applyFill="1" applyBorder="1" applyAlignment="1">
      <alignment horizontal="center" vertical="center"/>
    </xf>
    <xf numFmtId="56" fontId="13" fillId="0" borderId="13" xfId="0" applyNumberFormat="1" applyFont="1" applyBorder="1" applyAlignment="1">
      <alignment horizontal="center" vertical="center"/>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3" fillId="0" borderId="13" xfId="0" applyFont="1" applyBorder="1" applyAlignment="1">
      <alignment horizontal="center" vertical="center"/>
    </xf>
    <xf numFmtId="56" fontId="13" fillId="0" borderId="17" xfId="0" applyNumberFormat="1" applyFont="1" applyBorder="1" applyAlignment="1">
      <alignment horizontal="center" vertical="center"/>
    </xf>
    <xf numFmtId="0" fontId="3" fillId="0" borderId="18" xfId="0" applyFont="1" applyBorder="1" applyAlignment="1">
      <alignment horizontal="center" vertical="center"/>
    </xf>
    <xf numFmtId="0" fontId="3" fillId="0" borderId="19" xfId="0" applyFont="1" applyBorder="1" applyAlignment="1">
      <alignment horizontal="center" vertical="center"/>
    </xf>
    <xf numFmtId="0" fontId="13" fillId="0" borderId="13" xfId="0" applyFont="1" applyBorder="1" applyAlignment="1">
      <alignment horizontal="center" vertical="center"/>
    </xf>
    <xf numFmtId="0" fontId="3" fillId="0" borderId="38" xfId="0" applyFont="1" applyBorder="1" applyAlignment="1">
      <alignment horizontal="center" vertical="center"/>
    </xf>
    <xf numFmtId="0" fontId="14" fillId="0" borderId="13" xfId="0" applyFont="1" applyBorder="1" applyAlignment="1">
      <alignment horizontal="center" vertical="center"/>
    </xf>
    <xf numFmtId="0" fontId="15" fillId="0" borderId="21" xfId="0" applyFont="1" applyBorder="1" applyAlignment="1">
      <alignment horizontal="center" vertical="center"/>
    </xf>
    <xf numFmtId="0" fontId="15" fillId="0" borderId="22" xfId="0" applyFont="1" applyBorder="1" applyAlignment="1">
      <alignment horizontal="center" vertical="center"/>
    </xf>
    <xf numFmtId="0" fontId="15" fillId="0" borderId="23" xfId="0" applyFont="1" applyBorder="1" applyAlignment="1">
      <alignment horizontal="center" vertical="center"/>
    </xf>
    <xf numFmtId="0" fontId="3" fillId="0" borderId="21" xfId="0" applyFont="1" applyBorder="1" applyAlignment="1">
      <alignment horizontal="center" vertical="center"/>
    </xf>
    <xf numFmtId="0" fontId="3" fillId="0" borderId="22" xfId="0" applyFont="1" applyBorder="1" applyAlignment="1">
      <alignment horizontal="center" vertical="center"/>
    </xf>
    <xf numFmtId="0" fontId="3" fillId="0" borderId="39" xfId="0" applyFont="1" applyBorder="1" applyAlignment="1">
      <alignment horizontal="center" vertical="center"/>
    </xf>
    <xf numFmtId="0" fontId="3" fillId="0" borderId="35" xfId="0" applyFont="1" applyBorder="1" applyAlignment="1">
      <alignment horizontal="left" vertical="center"/>
    </xf>
    <xf numFmtId="0" fontId="3" fillId="0" borderId="22" xfId="0" applyFont="1" applyBorder="1" applyAlignment="1">
      <alignment horizontal="left" vertical="center"/>
    </xf>
    <xf numFmtId="0" fontId="3" fillId="0" borderId="39" xfId="0" applyFont="1" applyBorder="1" applyAlignment="1">
      <alignment horizontal="left" vertical="center"/>
    </xf>
    <xf numFmtId="0" fontId="3" fillId="0" borderId="25" xfId="0" applyFont="1" applyBorder="1" applyAlignment="1">
      <alignment horizontal="center" vertical="center"/>
    </xf>
    <xf numFmtId="0" fontId="3" fillId="0" borderId="11" xfId="0" applyFont="1" applyBorder="1" applyAlignment="1">
      <alignment horizontal="center" vertical="center"/>
    </xf>
    <xf numFmtId="0" fontId="3" fillId="0" borderId="26" xfId="0" applyFont="1" applyBorder="1" applyAlignment="1">
      <alignment horizontal="left" vertical="center"/>
    </xf>
    <xf numFmtId="0" fontId="3" fillId="0" borderId="27" xfId="0" applyFont="1" applyBorder="1" applyAlignment="1">
      <alignment horizontal="left" vertical="center"/>
    </xf>
    <xf numFmtId="0" fontId="3" fillId="0" borderId="40" xfId="0" applyFont="1" applyBorder="1" applyAlignment="1">
      <alignment horizontal="left" vertical="center"/>
    </xf>
    <xf numFmtId="0" fontId="3" fillId="0" borderId="25" xfId="0" applyFont="1" applyBorder="1" applyAlignment="1">
      <alignment horizontal="left" vertical="center"/>
    </xf>
    <xf numFmtId="0" fontId="3" fillId="0" borderId="11" xfId="0" applyFont="1" applyBorder="1" applyAlignment="1">
      <alignment horizontal="left" vertical="center"/>
    </xf>
    <xf numFmtId="0" fontId="3" fillId="0" borderId="29" xfId="0" applyFont="1" applyBorder="1" applyAlignment="1">
      <alignment horizontal="left" vertical="center"/>
    </xf>
    <xf numFmtId="0" fontId="3" fillId="0" borderId="30" xfId="0" applyFont="1" applyBorder="1" applyAlignment="1">
      <alignment horizontal="left" vertical="center"/>
    </xf>
    <xf numFmtId="0" fontId="3" fillId="0" borderId="31" xfId="0" applyFont="1" applyBorder="1" applyAlignment="1">
      <alignment horizontal="left" vertical="center"/>
    </xf>
    <xf numFmtId="0" fontId="3" fillId="0" borderId="14" xfId="0" applyFont="1" applyBorder="1" applyAlignment="1">
      <alignment horizontal="left" vertical="center"/>
    </xf>
    <xf numFmtId="0" fontId="3" fillId="0" borderId="38" xfId="0" applyFont="1" applyBorder="1" applyAlignment="1">
      <alignment horizontal="left"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33" xfId="0" applyFont="1" applyBorder="1" applyAlignment="1">
      <alignment horizontal="center" vertical="center"/>
    </xf>
    <xf numFmtId="0" fontId="3" fillId="0" borderId="34" xfId="0" applyFont="1" applyBorder="1" applyAlignment="1">
      <alignment horizontal="center" vertical="center"/>
    </xf>
    <xf numFmtId="58" fontId="3" fillId="0" borderId="12" xfId="0" applyNumberFormat="1" applyFont="1" applyBorder="1" applyAlignment="1">
      <alignment horizontal="center" vertical="center"/>
    </xf>
    <xf numFmtId="58" fontId="3" fillId="0" borderId="16" xfId="0" applyNumberFormat="1" applyFont="1" applyBorder="1" applyAlignment="1">
      <alignment horizontal="center" vertical="center"/>
    </xf>
    <xf numFmtId="0" fontId="3" fillId="5" borderId="24" xfId="0" applyFont="1" applyFill="1" applyBorder="1" applyAlignment="1">
      <alignment horizontal="center" vertical="center" wrapText="1"/>
    </xf>
    <xf numFmtId="0" fontId="3" fillId="5" borderId="28" xfId="0" applyFont="1" applyFill="1" applyBorder="1" applyAlignment="1">
      <alignment horizontal="center" vertical="center" wrapText="1"/>
    </xf>
    <xf numFmtId="0" fontId="3" fillId="5" borderId="32" xfId="0" applyFont="1" applyFill="1" applyBorder="1" applyAlignment="1">
      <alignment horizontal="center" vertical="center" wrapText="1"/>
    </xf>
    <xf numFmtId="0" fontId="3" fillId="0" borderId="33" xfId="0" applyFont="1" applyBorder="1" applyAlignment="1">
      <alignment horizontal="left" vertical="center"/>
    </xf>
    <xf numFmtId="0" fontId="3" fillId="0" borderId="34" xfId="0" applyFont="1" applyBorder="1" applyAlignment="1">
      <alignment horizontal="left" vertical="center"/>
    </xf>
    <xf numFmtId="0" fontId="1" fillId="0" borderId="1" xfId="2" applyFont="1" applyBorder="1" applyAlignment="1">
      <alignment horizontal="center" vertical="center"/>
    </xf>
    <xf numFmtId="0" fontId="2" fillId="0" borderId="1" xfId="2" applyFont="1" applyBorder="1" applyAlignment="1">
      <alignment horizontal="center" vertical="center"/>
    </xf>
    <xf numFmtId="0" fontId="2" fillId="0" borderId="3" xfId="2" applyFont="1" applyBorder="1" applyAlignment="1">
      <alignment horizontal="center" vertical="center"/>
    </xf>
    <xf numFmtId="0" fontId="0" fillId="0" borderId="4" xfId="0" applyBorder="1" applyAlignment="1">
      <alignment vertical="center"/>
    </xf>
    <xf numFmtId="0" fontId="0" fillId="0" borderId="5" xfId="0" applyBorder="1" applyAlignment="1">
      <alignment vertical="center"/>
    </xf>
    <xf numFmtId="0" fontId="2" fillId="0" borderId="3" xfId="2" applyFont="1" applyBorder="1" applyAlignment="1">
      <alignment vertical="center" wrapText="1"/>
    </xf>
    <xf numFmtId="0" fontId="0" fillId="0" borderId="4" xfId="0" applyBorder="1" applyAlignment="1">
      <alignment vertical="center" wrapText="1"/>
    </xf>
    <xf numFmtId="0" fontId="0" fillId="0" borderId="5" xfId="0" applyBorder="1" applyAlignment="1">
      <alignment vertical="center" wrapText="1"/>
    </xf>
  </cellXfs>
  <cellStyles count="3">
    <cellStyle name="常规" xfId="0" builtinId="0"/>
    <cellStyle name="常规 2" xfId="2" xr:uid="{00000000-0005-0000-0000-000001000000}"/>
    <cellStyle name="超链接" xfId="1" builtinId="8"/>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614364</xdr:colOff>
      <xdr:row>4</xdr:row>
      <xdr:rowOff>14289</xdr:rowOff>
    </xdr:from>
    <xdr:to>
      <xdr:col>8</xdr:col>
      <xdr:colOff>147638</xdr:colOff>
      <xdr:row>5</xdr:row>
      <xdr:rowOff>120150</xdr:rowOff>
    </xdr:to>
    <xdr:pic>
      <xdr:nvPicPr>
        <xdr:cNvPr id="2" name="図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404485" y="1033145"/>
          <a:ext cx="1245235" cy="439420"/>
        </a:xfrm>
        <a:prstGeom prst="rect">
          <a:avLst/>
        </a:prstGeom>
      </xdr:spPr>
    </xdr:pic>
    <xdr:clientData/>
  </xdr:twoCellAnchor>
  <xdr:twoCellAnchor editAs="oneCell">
    <xdr:from>
      <xdr:col>8</xdr:col>
      <xdr:colOff>14289</xdr:colOff>
      <xdr:row>11</xdr:row>
      <xdr:rowOff>38101</xdr:rowOff>
    </xdr:from>
    <xdr:to>
      <xdr:col>8</xdr:col>
      <xdr:colOff>721771</xdr:colOff>
      <xdr:row>11</xdr:row>
      <xdr:rowOff>695325</xdr:rowOff>
    </xdr:to>
    <xdr:pic>
      <xdr:nvPicPr>
        <xdr:cNvPr id="3" name="図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a:stretch>
          <a:fillRect/>
        </a:stretch>
      </xdr:blipFill>
      <xdr:spPr>
        <a:xfrm>
          <a:off x="6110289" y="2552701"/>
          <a:ext cx="707482" cy="657224"/>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tel:098-851-8386%20FAX&#65306;098-851-8387"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35"/>
  <sheetViews>
    <sheetView tabSelected="1" view="pageBreakPreview" topLeftCell="A19" zoomScaleNormal="100" zoomScaleSheetLayoutView="100" workbookViewId="0">
      <selection activeCell="G18" sqref="G18:I18"/>
    </sheetView>
  </sheetViews>
  <sheetFormatPr defaultColWidth="9" defaultRowHeight="13.5" x14ac:dyDescent="0.15"/>
  <cols>
    <col min="1" max="1" width="9" style="11" customWidth="1"/>
    <col min="2" max="4" width="9" style="11"/>
    <col min="5" max="5" width="17.375" style="11" customWidth="1"/>
    <col min="6" max="6" width="9.5" style="11" customWidth="1"/>
    <col min="7" max="7" width="11.875" style="11" customWidth="1"/>
    <col min="8" max="9" width="10.625" style="11" customWidth="1"/>
    <col min="10" max="16384" width="9" style="11"/>
  </cols>
  <sheetData>
    <row r="1" spans="1:10" x14ac:dyDescent="0.15">
      <c r="G1" s="11" t="s">
        <v>82</v>
      </c>
    </row>
    <row r="3" spans="1:10" ht="37.5" x14ac:dyDescent="0.15">
      <c r="A3" s="27" t="s">
        <v>0</v>
      </c>
      <c r="B3" s="27"/>
      <c r="C3" s="27"/>
      <c r="D3" s="27"/>
      <c r="G3" s="13"/>
      <c r="H3" s="14"/>
      <c r="I3" s="14"/>
      <c r="J3" s="25"/>
    </row>
    <row r="4" spans="1:10" ht="17.25" customHeight="1" x14ac:dyDescent="0.15">
      <c r="A4" s="12"/>
      <c r="B4" s="12"/>
      <c r="C4" s="12"/>
      <c r="D4" s="12"/>
      <c r="G4" s="15" t="s">
        <v>1</v>
      </c>
      <c r="H4" s="28"/>
      <c r="I4" s="29"/>
    </row>
    <row r="5" spans="1:10" ht="26.25" customHeight="1" x14ac:dyDescent="0.15">
      <c r="C5" s="16" t="s">
        <v>2</v>
      </c>
      <c r="G5" s="33"/>
    </row>
    <row r="6" spans="1:10" ht="12.75" customHeight="1" x14ac:dyDescent="0.15">
      <c r="A6" s="35" t="s">
        <v>81</v>
      </c>
      <c r="B6" s="36"/>
      <c r="C6" s="36"/>
      <c r="D6" s="36"/>
      <c r="G6" s="34"/>
    </row>
    <row r="7" spans="1:10" x14ac:dyDescent="0.15">
      <c r="A7" s="36"/>
      <c r="B7" s="36"/>
      <c r="C7" s="36"/>
      <c r="D7" s="36"/>
      <c r="G7" s="17" t="s">
        <v>3</v>
      </c>
      <c r="H7" s="30" t="s">
        <v>4</v>
      </c>
      <c r="I7" s="30"/>
    </row>
    <row r="8" spans="1:10" x14ac:dyDescent="0.15">
      <c r="A8" s="36"/>
      <c r="B8" s="36"/>
      <c r="C8" s="36"/>
      <c r="D8" s="36"/>
      <c r="H8" s="30" t="s">
        <v>5</v>
      </c>
      <c r="I8" s="30"/>
    </row>
    <row r="9" spans="1:10" x14ac:dyDescent="0.15">
      <c r="F9" s="31" t="s">
        <v>6</v>
      </c>
      <c r="G9" s="32"/>
      <c r="H9" s="32"/>
      <c r="I9" s="32"/>
      <c r="J9" s="18"/>
    </row>
    <row r="10" spans="1:10" ht="20.25" customHeight="1" x14ac:dyDescent="0.15">
      <c r="A10" s="37" t="s">
        <v>7</v>
      </c>
      <c r="B10" s="37"/>
      <c r="C10" s="37"/>
      <c r="D10" s="37"/>
      <c r="E10" s="37"/>
      <c r="F10" s="18"/>
      <c r="G10" s="18"/>
      <c r="H10" s="19"/>
      <c r="I10" s="19"/>
      <c r="J10" s="18"/>
    </row>
    <row r="11" spans="1:10" ht="19.5" customHeight="1" x14ac:dyDescent="0.15">
      <c r="A11" s="38" t="s">
        <v>8</v>
      </c>
      <c r="B11" s="38"/>
      <c r="C11" s="38"/>
      <c r="D11" s="38"/>
      <c r="H11" s="20" t="s">
        <v>9</v>
      </c>
      <c r="I11" s="20" t="s">
        <v>10</v>
      </c>
    </row>
    <row r="12" spans="1:10" ht="61.5" customHeight="1" x14ac:dyDescent="0.15">
      <c r="A12" s="21" t="s">
        <v>11</v>
      </c>
      <c r="B12" s="39" t="s">
        <v>83</v>
      </c>
      <c r="C12" s="39"/>
      <c r="D12" s="39"/>
      <c r="H12" s="22"/>
      <c r="I12" s="22"/>
    </row>
    <row r="13" spans="1:10" ht="19.5" customHeight="1" x14ac:dyDescent="0.15">
      <c r="A13" s="30"/>
      <c r="B13" s="30"/>
      <c r="C13" s="30"/>
      <c r="D13" s="30"/>
    </row>
    <row r="14" spans="1:10" ht="31.5" customHeight="1" x14ac:dyDescent="0.15">
      <c r="B14" s="30" t="s">
        <v>12</v>
      </c>
      <c r="C14" s="30"/>
      <c r="D14" s="30"/>
      <c r="E14" s="30"/>
      <c r="F14" s="30"/>
      <c r="G14" s="30"/>
      <c r="H14" s="30"/>
      <c r="I14" s="30"/>
    </row>
    <row r="15" spans="1:10" s="10" customFormat="1" ht="15.95" customHeight="1" x14ac:dyDescent="0.15">
      <c r="A15" s="23" t="s">
        <v>13</v>
      </c>
      <c r="B15" s="40" t="s">
        <v>14</v>
      </c>
      <c r="C15" s="41"/>
      <c r="D15" s="42"/>
      <c r="E15" s="40" t="s">
        <v>15</v>
      </c>
      <c r="F15" s="42"/>
      <c r="G15" s="43" t="s">
        <v>16</v>
      </c>
      <c r="H15" s="41"/>
      <c r="I15" s="44"/>
    </row>
    <row r="16" spans="1:10" ht="15.95" customHeight="1" x14ac:dyDescent="0.15">
      <c r="A16" s="80"/>
      <c r="B16" s="45" t="s">
        <v>84</v>
      </c>
      <c r="C16" s="46"/>
      <c r="D16" s="47"/>
      <c r="E16" s="48">
        <v>1024840</v>
      </c>
      <c r="F16" s="47"/>
      <c r="G16" s="48"/>
      <c r="H16" s="46"/>
      <c r="I16" s="46"/>
    </row>
    <row r="17" spans="1:9" ht="15.95" customHeight="1" x14ac:dyDescent="0.15">
      <c r="A17" s="81"/>
      <c r="B17" s="49"/>
      <c r="C17" s="50"/>
      <c r="D17" s="51"/>
      <c r="E17" s="48"/>
      <c r="F17" s="47"/>
      <c r="G17" s="48"/>
      <c r="H17" s="46"/>
      <c r="I17" s="46"/>
    </row>
    <row r="18" spans="1:9" ht="15.95" customHeight="1" x14ac:dyDescent="0.15">
      <c r="A18" s="81"/>
      <c r="B18" s="45" t="s">
        <v>85</v>
      </c>
      <c r="C18" s="46"/>
      <c r="D18" s="47"/>
      <c r="E18" s="48">
        <v>1402800</v>
      </c>
      <c r="F18" s="47"/>
      <c r="G18" s="48"/>
      <c r="H18" s="46"/>
      <c r="I18" s="46"/>
    </row>
    <row r="19" spans="1:9" ht="15.95" customHeight="1" x14ac:dyDescent="0.15">
      <c r="A19" s="81"/>
      <c r="B19" s="45"/>
      <c r="C19" s="46"/>
      <c r="D19" s="47"/>
      <c r="E19" s="48"/>
      <c r="F19" s="47"/>
      <c r="G19" s="52"/>
      <c r="H19" s="46"/>
      <c r="I19" s="46"/>
    </row>
    <row r="20" spans="1:9" ht="15.95" customHeight="1" x14ac:dyDescent="0.15">
      <c r="A20" s="81"/>
      <c r="B20" s="48" t="s">
        <v>17</v>
      </c>
      <c r="C20" s="46"/>
      <c r="D20" s="47"/>
      <c r="E20" s="48">
        <v>2427640</v>
      </c>
      <c r="F20" s="47"/>
      <c r="G20" s="48"/>
      <c r="H20" s="46"/>
      <c r="I20" s="53"/>
    </row>
    <row r="21" spans="1:9" ht="15.95" customHeight="1" x14ac:dyDescent="0.15">
      <c r="A21" s="26" t="s">
        <v>86</v>
      </c>
      <c r="B21" s="54" t="s">
        <v>18</v>
      </c>
      <c r="C21" s="46"/>
      <c r="D21" s="47"/>
      <c r="E21" s="48">
        <v>728292</v>
      </c>
      <c r="F21" s="47"/>
      <c r="G21" s="48"/>
      <c r="H21" s="46"/>
      <c r="I21" s="53"/>
    </row>
    <row r="22" spans="1:9" ht="15" customHeight="1" x14ac:dyDescent="0.15">
      <c r="A22" s="24"/>
      <c r="B22" s="55"/>
      <c r="C22" s="56"/>
      <c r="D22" s="57"/>
      <c r="E22" s="55"/>
      <c r="F22" s="57"/>
      <c r="G22" s="58"/>
      <c r="H22" s="59"/>
      <c r="I22" s="60"/>
    </row>
    <row r="23" spans="1:9" ht="15" customHeight="1" x14ac:dyDescent="0.15"/>
    <row r="24" spans="1:9" ht="15.95" customHeight="1" x14ac:dyDescent="0.15">
      <c r="A24" s="82" t="s">
        <v>19</v>
      </c>
      <c r="B24" s="69" t="s">
        <v>20</v>
      </c>
      <c r="C24" s="70"/>
      <c r="D24" s="66" t="s">
        <v>21</v>
      </c>
      <c r="E24" s="67"/>
      <c r="F24" s="67"/>
      <c r="G24" s="67"/>
      <c r="H24" s="67"/>
      <c r="I24" s="68"/>
    </row>
    <row r="25" spans="1:9" ht="15.95" customHeight="1" x14ac:dyDescent="0.15">
      <c r="A25" s="83"/>
      <c r="B25" s="71" t="s">
        <v>22</v>
      </c>
      <c r="C25" s="72"/>
      <c r="D25" s="73" t="s">
        <v>23</v>
      </c>
      <c r="E25" s="74"/>
      <c r="F25" s="74"/>
      <c r="G25" s="74"/>
      <c r="H25" s="74"/>
      <c r="I25" s="75"/>
    </row>
    <row r="26" spans="1:9" ht="15.95" customHeight="1" x14ac:dyDescent="0.15">
      <c r="A26" s="83"/>
      <c r="B26" s="71" t="s">
        <v>24</v>
      </c>
      <c r="C26" s="72"/>
      <c r="D26" s="73">
        <v>319</v>
      </c>
      <c r="E26" s="74"/>
      <c r="F26" s="74"/>
      <c r="G26" s="74"/>
      <c r="H26" s="74"/>
      <c r="I26" s="75"/>
    </row>
    <row r="27" spans="1:9" ht="15.75" customHeight="1" x14ac:dyDescent="0.15">
      <c r="A27" s="83"/>
      <c r="B27" s="71" t="s">
        <v>25</v>
      </c>
      <c r="C27" s="72"/>
      <c r="D27" s="73">
        <v>424339</v>
      </c>
      <c r="E27" s="74"/>
      <c r="F27" s="74"/>
      <c r="G27" s="74"/>
      <c r="H27" s="74"/>
      <c r="I27" s="75"/>
    </row>
    <row r="28" spans="1:9" ht="15.75" customHeight="1" x14ac:dyDescent="0.15">
      <c r="A28" s="84"/>
      <c r="B28" s="85" t="s">
        <v>26</v>
      </c>
      <c r="C28" s="86"/>
      <c r="D28" s="61" t="s">
        <v>27</v>
      </c>
      <c r="E28" s="62"/>
      <c r="F28" s="62"/>
      <c r="G28" s="62"/>
      <c r="H28" s="62"/>
      <c r="I28" s="63"/>
    </row>
    <row r="29" spans="1:9" ht="15" customHeight="1" x14ac:dyDescent="0.15"/>
    <row r="30" spans="1:9" ht="15.95" customHeight="1" x14ac:dyDescent="0.15">
      <c r="A30" s="82" t="s">
        <v>19</v>
      </c>
      <c r="B30" s="64" t="s">
        <v>28</v>
      </c>
      <c r="C30" s="65"/>
      <c r="D30" s="66" t="s">
        <v>29</v>
      </c>
      <c r="E30" s="67"/>
      <c r="F30" s="67"/>
      <c r="G30" s="67"/>
      <c r="H30" s="67"/>
      <c r="I30" s="68"/>
    </row>
    <row r="31" spans="1:9" ht="15.95" customHeight="1" x14ac:dyDescent="0.15">
      <c r="A31" s="83"/>
      <c r="B31" s="76" t="s">
        <v>30</v>
      </c>
      <c r="C31" s="77"/>
      <c r="D31" s="73" t="s">
        <v>31</v>
      </c>
      <c r="E31" s="74"/>
      <c r="F31" s="74"/>
      <c r="G31" s="74"/>
      <c r="H31" s="74"/>
      <c r="I31" s="75"/>
    </row>
    <row r="32" spans="1:9" ht="15.95" customHeight="1" x14ac:dyDescent="0.15">
      <c r="A32" s="83"/>
      <c r="B32" s="76" t="s">
        <v>32</v>
      </c>
      <c r="C32" s="77"/>
      <c r="D32" s="73" t="s">
        <v>33</v>
      </c>
      <c r="E32" s="74"/>
      <c r="F32" s="74"/>
      <c r="G32" s="74"/>
      <c r="H32" s="74"/>
      <c r="I32" s="75"/>
    </row>
    <row r="33" spans="1:9" ht="15.95" customHeight="1" x14ac:dyDescent="0.15">
      <c r="A33" s="83"/>
      <c r="B33" s="76" t="s">
        <v>34</v>
      </c>
      <c r="C33" s="77"/>
      <c r="D33" s="73" t="s">
        <v>35</v>
      </c>
      <c r="E33" s="74"/>
      <c r="F33" s="74"/>
      <c r="G33" s="74"/>
      <c r="H33" s="74"/>
      <c r="I33" s="75"/>
    </row>
    <row r="34" spans="1:9" ht="15.95" customHeight="1" x14ac:dyDescent="0.15">
      <c r="A34" s="83"/>
      <c r="B34" s="76" t="s">
        <v>36</v>
      </c>
      <c r="C34" s="77"/>
      <c r="D34" s="73">
        <v>424339</v>
      </c>
      <c r="E34" s="74"/>
      <c r="F34" s="74"/>
      <c r="G34" s="74"/>
      <c r="H34" s="74"/>
      <c r="I34" s="75"/>
    </row>
    <row r="35" spans="1:9" ht="15.95" customHeight="1" x14ac:dyDescent="0.15">
      <c r="A35" s="84"/>
      <c r="B35" s="78" t="s">
        <v>37</v>
      </c>
      <c r="C35" s="79"/>
      <c r="D35" s="61" t="s">
        <v>38</v>
      </c>
      <c r="E35" s="62"/>
      <c r="F35" s="62"/>
      <c r="G35" s="62"/>
      <c r="H35" s="62"/>
      <c r="I35" s="63"/>
    </row>
  </sheetData>
  <mergeCells count="61">
    <mergeCell ref="B34:C34"/>
    <mergeCell ref="D34:I34"/>
    <mergeCell ref="B35:C35"/>
    <mergeCell ref="D35:I35"/>
    <mergeCell ref="A16:A20"/>
    <mergeCell ref="A24:A28"/>
    <mergeCell ref="A30:A35"/>
    <mergeCell ref="B31:C31"/>
    <mergeCell ref="D31:I31"/>
    <mergeCell ref="B32:C32"/>
    <mergeCell ref="D32:I32"/>
    <mergeCell ref="B33:C33"/>
    <mergeCell ref="D33:I33"/>
    <mergeCell ref="B27:C27"/>
    <mergeCell ref="D27:I27"/>
    <mergeCell ref="B28:C28"/>
    <mergeCell ref="D28:I28"/>
    <mergeCell ref="B30:C30"/>
    <mergeCell ref="D30:I30"/>
    <mergeCell ref="B24:C24"/>
    <mergeCell ref="D24:I24"/>
    <mergeCell ref="B25:C25"/>
    <mergeCell ref="D25:I25"/>
    <mergeCell ref="B26:C26"/>
    <mergeCell ref="D26:I26"/>
    <mergeCell ref="B21:D21"/>
    <mergeCell ref="E21:F21"/>
    <mergeCell ref="G21:I21"/>
    <mergeCell ref="B22:D22"/>
    <mergeCell ref="E22:F22"/>
    <mergeCell ref="G22:I22"/>
    <mergeCell ref="B19:D19"/>
    <mergeCell ref="E19:F19"/>
    <mergeCell ref="G19:I19"/>
    <mergeCell ref="B20:D20"/>
    <mergeCell ref="E20:F20"/>
    <mergeCell ref="G20:I20"/>
    <mergeCell ref="B17:D17"/>
    <mergeCell ref="E17:F17"/>
    <mergeCell ref="G17:I17"/>
    <mergeCell ref="B18:D18"/>
    <mergeCell ref="E18:F18"/>
    <mergeCell ref="G18:I18"/>
    <mergeCell ref="B15:D15"/>
    <mergeCell ref="E15:F15"/>
    <mergeCell ref="G15:I15"/>
    <mergeCell ref="B16:D16"/>
    <mergeCell ref="E16:F16"/>
    <mergeCell ref="G16:I16"/>
    <mergeCell ref="A10:E10"/>
    <mergeCell ref="A11:D11"/>
    <mergeCell ref="B12:D12"/>
    <mergeCell ref="A13:D13"/>
    <mergeCell ref="B14:I14"/>
    <mergeCell ref="A3:D3"/>
    <mergeCell ref="H4:I4"/>
    <mergeCell ref="H7:I7"/>
    <mergeCell ref="H8:I8"/>
    <mergeCell ref="F9:I9"/>
    <mergeCell ref="G5:G6"/>
    <mergeCell ref="A6:D8"/>
  </mergeCells>
  <phoneticPr fontId="19"/>
  <hyperlinks>
    <hyperlink ref="F9" r:id="rId1" xr:uid="{00000000-0004-0000-0000-000000000000}"/>
  </hyperlinks>
  <printOptions horizontalCentered="1"/>
  <pageMargins left="3.8888888888888903E-2" right="3.8888888888888903E-2" top="0.78680555555555598" bottom="3.8888888888888903E-2" header="0.31388888888888899" footer="0.31388888888888899"/>
  <pageSetup paperSize="9" orientation="portrait" horizontalDpi="360" verticalDpi="36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15"/>
  <sheetViews>
    <sheetView zoomScale="70" zoomScaleNormal="70" workbookViewId="0">
      <selection activeCell="G16" sqref="G16"/>
    </sheetView>
  </sheetViews>
  <sheetFormatPr defaultColWidth="9" defaultRowHeight="13.5" x14ac:dyDescent="0.15"/>
  <cols>
    <col min="2" max="2" width="29.75" customWidth="1"/>
    <col min="3" max="3" width="11.25" customWidth="1"/>
    <col min="4" max="4" width="10.5" customWidth="1"/>
    <col min="5" max="5" width="12.5" customWidth="1"/>
    <col min="6" max="6" width="9.5" customWidth="1"/>
    <col min="7" max="7" width="10.5" customWidth="1"/>
    <col min="8" max="8" width="5.5" customWidth="1"/>
    <col min="9" max="9" width="16.5" customWidth="1"/>
    <col min="10" max="10" width="10.25" customWidth="1"/>
    <col min="11" max="11" width="25" customWidth="1"/>
  </cols>
  <sheetData>
    <row r="1" spans="1:17" ht="20.25" x14ac:dyDescent="0.15">
      <c r="A1" s="87" t="s">
        <v>39</v>
      </c>
      <c r="B1" s="88"/>
      <c r="C1" s="88"/>
      <c r="D1" s="88"/>
      <c r="E1" s="88"/>
      <c r="F1" s="88"/>
      <c r="G1" s="88"/>
      <c r="H1" s="88"/>
      <c r="I1" s="88"/>
      <c r="J1" s="88"/>
      <c r="K1" s="88"/>
    </row>
    <row r="2" spans="1:17" ht="16.5" x14ac:dyDescent="0.15">
      <c r="A2" s="1" t="s">
        <v>40</v>
      </c>
      <c r="B2" s="1" t="s">
        <v>41</v>
      </c>
      <c r="C2" s="1" t="s">
        <v>42</v>
      </c>
      <c r="D2" s="1" t="s">
        <v>43</v>
      </c>
      <c r="E2" s="1" t="s">
        <v>44</v>
      </c>
      <c r="F2" s="1" t="s">
        <v>45</v>
      </c>
      <c r="G2" s="2" t="s">
        <v>46</v>
      </c>
      <c r="H2" s="1" t="s">
        <v>47</v>
      </c>
      <c r="I2" s="1" t="s">
        <v>48</v>
      </c>
      <c r="J2" s="1" t="s">
        <v>49</v>
      </c>
      <c r="K2" s="1" t="s">
        <v>50</v>
      </c>
    </row>
    <row r="3" spans="1:17" ht="16.5" x14ac:dyDescent="0.15">
      <c r="A3" s="89" t="s">
        <v>51</v>
      </c>
      <c r="B3" s="4" t="s">
        <v>52</v>
      </c>
      <c r="C3" s="4" t="s">
        <v>53</v>
      </c>
      <c r="D3" s="4" t="s">
        <v>54</v>
      </c>
      <c r="E3" s="1" t="s">
        <v>55</v>
      </c>
      <c r="F3" s="4">
        <v>70000</v>
      </c>
      <c r="G3" s="4">
        <v>1</v>
      </c>
      <c r="H3" s="4">
        <v>1</v>
      </c>
      <c r="I3" s="4">
        <v>70000</v>
      </c>
      <c r="J3" s="4" t="s">
        <v>56</v>
      </c>
      <c r="K3" s="92" t="s">
        <v>57</v>
      </c>
    </row>
    <row r="4" spans="1:17" ht="16.5" x14ac:dyDescent="0.15">
      <c r="A4" s="90"/>
      <c r="B4" s="5" t="s">
        <v>52</v>
      </c>
      <c r="C4" s="5" t="s">
        <v>58</v>
      </c>
      <c r="D4" s="5" t="s">
        <v>54</v>
      </c>
      <c r="E4" s="6" t="s">
        <v>55</v>
      </c>
      <c r="F4" s="5">
        <v>70000</v>
      </c>
      <c r="G4" s="5">
        <v>1</v>
      </c>
      <c r="H4" s="5">
        <v>1</v>
      </c>
      <c r="I4" s="5">
        <f t="shared" ref="I4:I11" si="0">F4*G4*H4</f>
        <v>70000</v>
      </c>
      <c r="J4" s="5" t="s">
        <v>59</v>
      </c>
      <c r="K4" s="93"/>
    </row>
    <row r="5" spans="1:17" ht="16.5" x14ac:dyDescent="0.15">
      <c r="A5" s="90"/>
      <c r="B5" s="4" t="s">
        <v>60</v>
      </c>
      <c r="C5" s="4" t="s">
        <v>61</v>
      </c>
      <c r="D5" s="4" t="s">
        <v>54</v>
      </c>
      <c r="E5" s="1" t="s">
        <v>55</v>
      </c>
      <c r="F5" s="4">
        <v>93000</v>
      </c>
      <c r="G5" s="4">
        <v>5</v>
      </c>
      <c r="H5" s="4">
        <v>2</v>
      </c>
      <c r="I5" s="4">
        <f t="shared" si="0"/>
        <v>930000</v>
      </c>
      <c r="J5" s="4" t="s">
        <v>59</v>
      </c>
      <c r="K5" s="93"/>
    </row>
    <row r="6" spans="1:17" ht="16.5" x14ac:dyDescent="0.15">
      <c r="A6" s="90"/>
      <c r="B6" s="4" t="s">
        <v>62</v>
      </c>
      <c r="C6" s="4" t="s">
        <v>58</v>
      </c>
      <c r="D6" s="4" t="s">
        <v>63</v>
      </c>
      <c r="E6" s="1"/>
      <c r="F6" s="4">
        <v>73000</v>
      </c>
      <c r="G6" s="4">
        <v>1</v>
      </c>
      <c r="H6" s="4">
        <v>1</v>
      </c>
      <c r="I6" s="4">
        <f t="shared" si="0"/>
        <v>73000</v>
      </c>
      <c r="J6" s="4" t="s">
        <v>59</v>
      </c>
      <c r="K6" s="93"/>
    </row>
    <row r="7" spans="1:17" ht="16.5" x14ac:dyDescent="0.15">
      <c r="A7" s="90"/>
      <c r="B7" s="4" t="s">
        <v>62</v>
      </c>
      <c r="C7" s="4" t="s">
        <v>64</v>
      </c>
      <c r="D7" s="4" t="s">
        <v>65</v>
      </c>
      <c r="E7" s="1"/>
      <c r="F7" s="4">
        <v>73000</v>
      </c>
      <c r="G7" s="4">
        <v>1</v>
      </c>
      <c r="H7" s="4">
        <v>1</v>
      </c>
      <c r="I7" s="4">
        <f t="shared" si="0"/>
        <v>73000</v>
      </c>
      <c r="J7" s="4" t="s">
        <v>59</v>
      </c>
      <c r="K7" s="93"/>
    </row>
    <row r="8" spans="1:17" ht="16.5" x14ac:dyDescent="0.15">
      <c r="A8" s="90"/>
      <c r="B8" s="4" t="s">
        <v>66</v>
      </c>
      <c r="C8" s="4" t="s">
        <v>67</v>
      </c>
      <c r="D8" s="4" t="s">
        <v>68</v>
      </c>
      <c r="E8" s="1" t="s">
        <v>69</v>
      </c>
      <c r="F8" s="7">
        <v>40000</v>
      </c>
      <c r="G8" s="7">
        <v>1</v>
      </c>
      <c r="H8" s="7">
        <v>1</v>
      </c>
      <c r="I8" s="7">
        <f t="shared" si="0"/>
        <v>40000</v>
      </c>
      <c r="J8" s="4" t="s">
        <v>59</v>
      </c>
      <c r="K8" s="93"/>
    </row>
    <row r="9" spans="1:17" ht="16.5" x14ac:dyDescent="0.15">
      <c r="A9" s="90"/>
      <c r="B9" s="4" t="s">
        <v>70</v>
      </c>
      <c r="C9" s="4" t="s">
        <v>71</v>
      </c>
      <c r="D9" s="4" t="s">
        <v>54</v>
      </c>
      <c r="E9" s="1" t="s">
        <v>55</v>
      </c>
      <c r="F9" s="4">
        <v>45000</v>
      </c>
      <c r="G9" s="4">
        <v>6</v>
      </c>
      <c r="H9" s="4">
        <v>4</v>
      </c>
      <c r="I9" s="4">
        <f t="shared" si="0"/>
        <v>1080000</v>
      </c>
      <c r="J9" s="4" t="s">
        <v>72</v>
      </c>
      <c r="K9" s="93"/>
    </row>
    <row r="10" spans="1:17" ht="16.5" x14ac:dyDescent="0.15">
      <c r="A10" s="90"/>
      <c r="B10" s="4" t="s">
        <v>70</v>
      </c>
      <c r="C10" s="4" t="s">
        <v>64</v>
      </c>
      <c r="D10" s="4" t="s">
        <v>65</v>
      </c>
      <c r="E10" s="1" t="s">
        <v>73</v>
      </c>
      <c r="F10" s="4">
        <v>28000</v>
      </c>
      <c r="G10" s="4">
        <v>4</v>
      </c>
      <c r="H10" s="4">
        <v>1</v>
      </c>
      <c r="I10" s="4">
        <f t="shared" si="0"/>
        <v>112000</v>
      </c>
      <c r="J10" s="4" t="s">
        <v>72</v>
      </c>
      <c r="K10" s="93"/>
    </row>
    <row r="11" spans="1:17" ht="16.5" x14ac:dyDescent="0.15">
      <c r="A11" s="90"/>
      <c r="B11" s="5" t="s">
        <v>52</v>
      </c>
      <c r="C11" s="5" t="s">
        <v>74</v>
      </c>
      <c r="D11" s="5" t="s">
        <v>54</v>
      </c>
      <c r="E11" s="6" t="s">
        <v>55</v>
      </c>
      <c r="F11" s="5">
        <v>70000</v>
      </c>
      <c r="G11" s="5">
        <v>1</v>
      </c>
      <c r="H11" s="5">
        <v>1</v>
      </c>
      <c r="I11" s="5">
        <f t="shared" si="0"/>
        <v>70000</v>
      </c>
      <c r="J11" s="5" t="s">
        <v>75</v>
      </c>
      <c r="K11" s="93"/>
    </row>
    <row r="12" spans="1:17" ht="16.5" x14ac:dyDescent="0.15">
      <c r="A12" s="90"/>
      <c r="B12" s="4" t="s">
        <v>76</v>
      </c>
      <c r="C12" s="8" t="s">
        <v>77</v>
      </c>
      <c r="D12" s="8" t="s">
        <v>63</v>
      </c>
      <c r="E12" s="3"/>
      <c r="F12" s="8">
        <v>18000</v>
      </c>
      <c r="G12" s="4">
        <v>1</v>
      </c>
      <c r="H12" s="4">
        <v>1</v>
      </c>
      <c r="I12" s="4">
        <v>18000</v>
      </c>
      <c r="J12" s="4" t="s">
        <v>56</v>
      </c>
      <c r="K12" s="93"/>
      <c r="O12" s="4"/>
      <c r="P12" s="4"/>
      <c r="Q12" s="4"/>
    </row>
    <row r="13" spans="1:17" ht="16.5" x14ac:dyDescent="0.15">
      <c r="A13" s="91"/>
      <c r="B13" s="5" t="s">
        <v>52</v>
      </c>
      <c r="C13" s="5" t="s">
        <v>77</v>
      </c>
      <c r="D13" s="5" t="s">
        <v>65</v>
      </c>
      <c r="E13" s="6" t="s">
        <v>78</v>
      </c>
      <c r="F13" s="5">
        <v>14000</v>
      </c>
      <c r="G13" s="5">
        <v>1</v>
      </c>
      <c r="H13" s="5">
        <v>1</v>
      </c>
      <c r="I13" s="5">
        <f>F13*G13*H13</f>
        <v>14000</v>
      </c>
      <c r="J13" s="5" t="s">
        <v>79</v>
      </c>
      <c r="K13" s="94"/>
    </row>
    <row r="14" spans="1:17" ht="16.5" x14ac:dyDescent="0.15">
      <c r="H14" s="9" t="s">
        <v>80</v>
      </c>
      <c r="I14" s="9">
        <f>SUM(I3:I13)</f>
        <v>2550000</v>
      </c>
    </row>
    <row r="15" spans="1:17" ht="16.5" x14ac:dyDescent="0.15">
      <c r="A15" s="9"/>
      <c r="B15" s="9"/>
      <c r="C15" s="9"/>
      <c r="I15" s="9"/>
      <c r="J15" s="9"/>
    </row>
  </sheetData>
  <mergeCells count="3">
    <mergeCell ref="A1:K1"/>
    <mergeCell ref="A3:A13"/>
    <mergeCell ref="K3:K13"/>
  </mergeCells>
  <phoneticPr fontId="19"/>
  <pageMargins left="0.69930555555555596" right="0.69930555555555596" top="0.75" bottom="0.75" header="0.3" footer="0.3"/>
  <pageSetup paperSize="9" orientation="portrait" horizontalDpi="200" verticalDpi="300"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工作表</vt:lpstr>
      </vt:variant>
      <vt:variant>
        <vt:i4>2</vt:i4>
      </vt:variant>
    </vt:vector>
  </HeadingPairs>
  <TitlesOfParts>
    <vt:vector size="2" baseType="lpstr">
      <vt:lpstr>表格1</vt:lpstr>
      <vt:lpstr>表格2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suwen jiang</dc:creator>
  <cp:lastModifiedBy>冰冰</cp:lastModifiedBy>
  <cp:lastPrinted>2018-07-05T01:55:26Z</cp:lastPrinted>
  <dcterms:created xsi:type="dcterms:W3CDTF">2006-09-13T11:21:00Z</dcterms:created>
  <dcterms:modified xsi:type="dcterms:W3CDTF">2018-07-05T01:55:33Z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2052-10.1.0.6490</vt:lpwstr>
  </property>
</Properties>
</file>