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30"/>
  </bookViews>
  <sheets>
    <sheet name="员工差旅明细" sheetId="2" r:id="rId1"/>
    <sheet name="Sheet1" sheetId="4" r:id="rId2"/>
  </sheets>
  <definedNames>
    <definedName name="_xlnm.Print_Area" localSheetId="0">员工差旅明细!$A$1:$K$39</definedName>
  </definedNames>
  <calcPr calcId="144525" concurrentCalc="0"/>
</workbook>
</file>

<file path=xl/sharedStrings.xml><?xml version="1.0" encoding="utf-8"?>
<sst xmlns="http://schemas.openxmlformats.org/spreadsheetml/2006/main" count="70" uniqueCount="46">
  <si>
    <t>【员工差旅报销单】</t>
  </si>
  <si>
    <t>姓名:</t>
  </si>
  <si>
    <t>宋丽萍</t>
  </si>
  <si>
    <t>职位:</t>
  </si>
  <si>
    <t>实习生</t>
  </si>
  <si>
    <t>发生地:</t>
  </si>
  <si>
    <t>杭州</t>
  </si>
  <si>
    <t>部门:</t>
  </si>
  <si>
    <t>企划部</t>
  </si>
  <si>
    <t>发生日期:</t>
  </si>
  <si>
    <t>1月11日</t>
  </si>
  <si>
    <t>报销日期:</t>
  </si>
  <si>
    <t>1月17日</t>
  </si>
  <si>
    <t>团号:</t>
  </si>
  <si>
    <t>HMEA-220112-HCB299A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</si>
  <si>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</si>
  <si>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</si>
  <si>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</si>
  <si>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</si>
  <si>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</si>
  <si>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</si>
  <si>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</si>
  <si>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</si>
  <si>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市内交通（打车）</t>
  </si>
  <si>
    <t>回家</t>
  </si>
  <si>
    <t>1.11到大兴机场</t>
  </si>
  <si>
    <t>去核酸检测打车</t>
  </si>
  <si>
    <t>回酒店</t>
  </si>
  <si>
    <t>去高铁站</t>
  </si>
  <si>
    <t>餐费</t>
  </si>
  <si>
    <t>1.15午餐</t>
  </si>
  <si>
    <t>核酸检测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</si>
  <si>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</si>
  <si>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</si>
  <si>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</si>
  <si>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</si>
  <si>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</si>
  <si>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</si>
  <si>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</si>
  <si>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</si>
  <si>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1.11-1.15</t>
  </si>
  <si>
    <t>出差城市</t>
  </si>
  <si>
    <t>出差起止日期</t>
  </si>
  <si>
    <t>每天金额</t>
  </si>
  <si>
    <t>天数</t>
  </si>
  <si>
    <t>1.11-1.14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</si>
</sst>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176" formatCode="#,##0.00;[Red]#,##0.00"/>
    <numFmt numFmtId="177" formatCode="0.00_);[Red]\(0.00\)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8" formatCode="#,##0.00_ "/>
    <numFmt numFmtId="179" formatCode="0.00_ "/>
  </numFmts>
  <fonts count="26">
    <font>
      <sz val="11"/>
      <color theme="1"/>
      <name val="DengXian"/>
      <charset val="134"/>
      <scheme val="minor"/>
    </font>
    <font>
      <b/>
      <sz val="14"/>
      <color theme="1"/>
      <name val="DengXian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DengXian"/>
      <charset val="0"/>
      <scheme val="minor"/>
    </font>
    <font>
      <sz val="11"/>
      <color theme="0"/>
      <name val="DengXian"/>
      <charset val="0"/>
      <scheme val="minor"/>
    </font>
    <font>
      <i/>
      <sz val="11"/>
      <color rgb="FF7F7F7F"/>
      <name val="DengXian"/>
      <charset val="0"/>
      <scheme val="minor"/>
    </font>
    <font>
      <sz val="11"/>
      <color rgb="FF3F3F76"/>
      <name val="DengXian"/>
      <charset val="0"/>
      <scheme val="minor"/>
    </font>
    <font>
      <b/>
      <sz val="11"/>
      <color rgb="FFFFFFFF"/>
      <name val="DengXian"/>
      <charset val="0"/>
      <scheme val="minor"/>
    </font>
    <font>
      <sz val="11"/>
      <color rgb="FF9C0006"/>
      <name val="DengXian"/>
      <charset val="0"/>
      <scheme val="minor"/>
    </font>
    <font>
      <b/>
      <sz val="11"/>
      <color theme="3"/>
      <name val="DengXian"/>
      <charset val="134"/>
      <scheme val="minor"/>
    </font>
    <font>
      <u/>
      <sz val="11"/>
      <color rgb="FF0000FF"/>
      <name val="DengXian"/>
      <charset val="0"/>
      <scheme val="minor"/>
    </font>
    <font>
      <sz val="11"/>
      <color rgb="FF006100"/>
      <name val="DengXian"/>
      <charset val="0"/>
      <scheme val="minor"/>
    </font>
    <font>
      <u/>
      <sz val="11"/>
      <color rgb="FF800080"/>
      <name val="DengXian"/>
      <charset val="0"/>
      <scheme val="minor"/>
    </font>
    <font>
      <sz val="11"/>
      <color rgb="FFFF0000"/>
      <name val="DengXian"/>
      <charset val="0"/>
      <scheme val="minor"/>
    </font>
    <font>
      <b/>
      <sz val="18"/>
      <color theme="3"/>
      <name val="DengXian"/>
      <charset val="134"/>
      <scheme val="minor"/>
    </font>
    <font>
      <b/>
      <sz val="15"/>
      <color theme="3"/>
      <name val="DengXian"/>
      <charset val="134"/>
      <scheme val="minor"/>
    </font>
    <font>
      <b/>
      <sz val="13"/>
      <color theme="3"/>
      <name val="DengXian"/>
      <charset val="134"/>
      <scheme val="minor"/>
    </font>
    <font>
      <b/>
      <sz val="11"/>
      <color rgb="FFFA7D00"/>
      <name val="DengXian"/>
      <charset val="0"/>
      <scheme val="minor"/>
    </font>
    <font>
      <b/>
      <sz val="11"/>
      <color rgb="FF3F3F3F"/>
      <name val="DengXian"/>
      <charset val="0"/>
      <scheme val="minor"/>
    </font>
    <font>
      <sz val="11"/>
      <color rgb="FFFA7D00"/>
      <name val="DengXian"/>
      <charset val="0"/>
      <scheme val="minor"/>
    </font>
    <font>
      <sz val="11"/>
      <color rgb="FF9C6500"/>
      <name val="DengXian"/>
      <charset val="0"/>
      <scheme val="minor"/>
    </font>
    <font>
      <b/>
      <sz val="11"/>
      <color theme="1"/>
      <name val="DengXian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10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9" borderId="18" applyNumberFormat="0" applyFon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1" fillId="22" borderId="20" applyNumberFormat="0" applyAlignment="0" applyProtection="0">
      <alignment vertical="center"/>
    </xf>
    <xf numFmtId="0" fontId="20" fillId="22" borderId="15" applyNumberFormat="0" applyAlignment="0" applyProtection="0">
      <alignment vertical="center"/>
    </xf>
    <xf numFmtId="0" fontId="10" fillId="11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22" fillId="0" borderId="21" applyNumberFormat="0" applyFill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0" fillId="0" borderId="0" xfId="50">
      <alignment vertical="center"/>
    </xf>
    <xf numFmtId="0" fontId="1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center" vertical="center"/>
    </xf>
    <xf numFmtId="0" fontId="3" fillId="0" borderId="3" xfId="50" applyFont="1" applyBorder="1">
      <alignment vertical="center"/>
    </xf>
    <xf numFmtId="0" fontId="3" fillId="0" borderId="0" xfId="50" applyFont="1">
      <alignment vertical="center"/>
    </xf>
    <xf numFmtId="0" fontId="3" fillId="0" borderId="0" xfId="50" applyFont="1" applyAlignment="1">
      <alignment horizontal="right" vertical="center"/>
    </xf>
    <xf numFmtId="0" fontId="3" fillId="2" borderId="0" xfId="50" applyFont="1" applyFill="1" applyAlignment="1">
      <alignment horizontal="center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0" fontId="3" fillId="3" borderId="9" xfId="50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177" fontId="3" fillId="3" borderId="8" xfId="50" applyNumberFormat="1" applyFont="1" applyFill="1" applyBorder="1" applyAlignment="1">
      <alignment horizontal="center" vertical="center"/>
    </xf>
    <xf numFmtId="0" fontId="3" fillId="3" borderId="10" xfId="50" applyFont="1" applyFill="1" applyBorder="1" applyAlignment="1">
      <alignment horizontal="center" vertical="center"/>
    </xf>
    <xf numFmtId="0" fontId="4" fillId="0" borderId="11" xfId="50" applyFont="1" applyBorder="1" applyAlignment="1">
      <alignment horizontal="center" vertical="center"/>
    </xf>
    <xf numFmtId="176" fontId="4" fillId="0" borderId="8" xfId="50" applyNumberFormat="1" applyFont="1" applyBorder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50" applyFont="1" applyAlignment="1">
      <alignment horizontal="right" vertical="center"/>
    </xf>
    <xf numFmtId="0" fontId="3" fillId="2" borderId="12" xfId="50" applyFont="1" applyFill="1" applyBorder="1" applyAlignment="1">
      <alignment horizontal="center" vertical="center"/>
    </xf>
    <xf numFmtId="0" fontId="3" fillId="2" borderId="13" xfId="50" applyFont="1" applyFill="1" applyBorder="1" applyAlignment="1">
      <alignment horizontal="center" vertical="center"/>
    </xf>
    <xf numFmtId="0" fontId="3" fillId="2" borderId="14" xfId="50" applyFont="1" applyFill="1" applyBorder="1" applyAlignment="1">
      <alignment horizontal="center" vertical="center"/>
    </xf>
    <xf numFmtId="177" fontId="3" fillId="3" borderId="6" xfId="50" applyNumberFormat="1" applyFont="1" applyFill="1" applyBorder="1" applyAlignment="1">
      <alignment horizontal="center" vertical="center"/>
    </xf>
    <xf numFmtId="177" fontId="3" fillId="3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>
      <alignment vertical="center"/>
    </xf>
    <xf numFmtId="58" fontId="3" fillId="3" borderId="8" xfId="50" applyNumberFormat="1" applyFont="1" applyFill="1" applyBorder="1" applyAlignment="1">
      <alignment horizontal="left" vertical="center"/>
    </xf>
    <xf numFmtId="176" fontId="4" fillId="0" borderId="6" xfId="50" applyNumberFormat="1" applyFont="1" applyBorder="1" applyAlignment="1">
      <alignment horizontal="center" vertical="center"/>
    </xf>
    <xf numFmtId="176" fontId="4" fillId="0" borderId="7" xfId="50" applyNumberFormat="1" applyFont="1" applyBorder="1" applyAlignment="1">
      <alignment horizontal="center" vertical="center"/>
    </xf>
    <xf numFmtId="0" fontId="4" fillId="0" borderId="8" xfId="50" applyFont="1" applyBorder="1">
      <alignment vertical="center"/>
    </xf>
    <xf numFmtId="178" fontId="3" fillId="0" borderId="0" xfId="50" applyNumberFormat="1" applyFont="1" applyAlignment="1">
      <alignment horizontal="left" vertical="center"/>
    </xf>
    <xf numFmtId="179" fontId="4" fillId="0" borderId="8" xfId="50" applyNumberFormat="1" applyFont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 wrapText="1"/>
    </xf>
    <xf numFmtId="0" fontId="3" fillId="3" borderId="8" xfId="50" applyFont="1" applyFill="1" applyBorder="1" applyAlignment="1">
      <alignment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23825" y="19050"/>
          <a:ext cx="1330325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36550"/>
          <a:ext cx="5663565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4600" y="1325880"/>
          <a:ext cx="2474595" cy="4498975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65670" y="259080"/>
          <a:ext cx="2733040" cy="502348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500" y="6331585"/>
          <a:ext cx="2986405" cy="5539105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038600" y="1238885"/>
          <a:ext cx="2584450" cy="4851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9"/>
  <sheetViews>
    <sheetView tabSelected="1" topLeftCell="C1" workbookViewId="0">
      <selection activeCell="M17" sqref="M17"/>
    </sheetView>
  </sheetViews>
  <sheetFormatPr defaultColWidth="9" defaultRowHeight="14"/>
  <cols>
    <col min="1" max="1" width="1.5" customWidth="1"/>
    <col min="2" max="3" width="2.16666666666667" customWidth="1"/>
    <col min="4" max="4" width="12.1666666666667" customWidth="1"/>
    <col min="5" max="5" width="0.833333333333333" customWidth="1"/>
    <col min="6" max="6" width="18" customWidth="1"/>
    <col min="7" max="7" width="11.6666666666667" customWidth="1"/>
    <col min="8" max="8" width="11.1666666666667" customWidth="1"/>
    <col min="9" max="9" width="1" customWidth="1"/>
    <col min="10" max="10" width="11.8333333333333" customWidth="1"/>
    <col min="11" max="11" width="20.8333333333333" customWidth="1"/>
  </cols>
  <sheetData>
    <row r="1" spans="2:11">
      <c r="B1" s="1"/>
      <c r="C1" s="1"/>
      <c r="D1" s="1"/>
      <c r="E1" s="1"/>
      <c r="F1" s="1"/>
      <c r="G1" s="1"/>
      <c r="H1" s="1"/>
      <c r="I1" s="1"/>
      <c r="J1" s="1"/>
      <c r="K1" s="1"/>
    </row>
    <row r="3" ht="17.5" spans="2:11">
      <c r="B3" s="2" t="s">
        <v>0</v>
      </c>
      <c r="C3" s="2"/>
      <c r="D3" s="2"/>
      <c r="E3" s="2"/>
      <c r="F3" s="2"/>
      <c r="G3" s="2"/>
      <c r="H3" s="2"/>
      <c r="I3" s="2"/>
      <c r="J3" s="2"/>
      <c r="K3" s="2"/>
    </row>
    <row r="4" ht="20.25" customHeight="1" spans="2:11">
      <c r="B4" s="3"/>
      <c r="C4" s="3"/>
      <c r="D4" s="3"/>
      <c r="E4" s="3"/>
      <c r="F4" s="3"/>
      <c r="G4" s="3"/>
      <c r="H4" s="3"/>
      <c r="I4" s="3"/>
      <c r="J4" s="3"/>
      <c r="K4" s="30"/>
    </row>
    <row r="5" ht="20.25" customHeight="1" spans="2:11">
      <c r="B5" s="4"/>
      <c r="C5" s="5"/>
      <c r="D5" s="6" t="s">
        <v>1</v>
      </c>
      <c r="E5" s="6"/>
      <c r="F5" s="7" t="s">
        <v>2</v>
      </c>
      <c r="G5" s="7"/>
      <c r="H5" s="6" t="s">
        <v>3</v>
      </c>
      <c r="I5" s="5"/>
      <c r="J5" s="7" t="s">
        <v>4</v>
      </c>
      <c r="K5" s="31"/>
    </row>
    <row r="6" ht="20.25" customHeight="1" spans="2:11">
      <c r="B6" s="8"/>
      <c r="C6" s="9"/>
      <c r="D6" s="10" t="s">
        <v>5</v>
      </c>
      <c r="E6" s="10"/>
      <c r="F6" s="11" t="s">
        <v>6</v>
      </c>
      <c r="G6" s="11"/>
      <c r="H6" s="10" t="s">
        <v>7</v>
      </c>
      <c r="I6" s="9"/>
      <c r="J6" s="11" t="s">
        <v>8</v>
      </c>
      <c r="K6" s="32"/>
    </row>
    <row r="7" ht="20.25" customHeight="1" spans="2:11">
      <c r="B7" s="8"/>
      <c r="C7" s="9"/>
      <c r="D7" s="10" t="s">
        <v>9</v>
      </c>
      <c r="E7" s="10"/>
      <c r="F7" s="11" t="s">
        <v>10</v>
      </c>
      <c r="G7" s="11"/>
      <c r="H7" s="10" t="s">
        <v>11</v>
      </c>
      <c r="I7" s="9"/>
      <c r="J7" s="11" t="s">
        <v>12</v>
      </c>
      <c r="K7" s="32"/>
    </row>
    <row r="8" ht="20.25" customHeight="1" spans="2:11">
      <c r="B8" s="12"/>
      <c r="C8" s="13"/>
      <c r="D8" s="14"/>
      <c r="E8" s="14"/>
      <c r="F8" s="15"/>
      <c r="G8" s="15"/>
      <c r="H8" s="14" t="s">
        <v>13</v>
      </c>
      <c r="I8" s="13"/>
      <c r="J8" s="15" t="s">
        <v>14</v>
      </c>
      <c r="K8" s="33"/>
    </row>
    <row r="9" ht="20.25" customHeight="1" spans="2:11">
      <c r="B9" s="9"/>
      <c r="C9" s="9"/>
      <c r="D9" s="9"/>
      <c r="E9" s="9"/>
      <c r="F9" s="9"/>
      <c r="G9" s="9"/>
      <c r="H9" s="9"/>
      <c r="I9" s="9"/>
      <c r="J9" s="9"/>
      <c r="K9" s="9"/>
    </row>
    <row r="10" ht="20.25" customHeight="1" spans="2:11">
      <c r="B10" s="16" t="s">
        <v>15</v>
      </c>
      <c r="C10" s="17"/>
      <c r="D10" s="16" t="s">
        <v>16</v>
      </c>
      <c r="E10" s="16" t="s">
        <v>17</v>
      </c>
      <c r="F10" s="17"/>
      <c r="G10" s="18" t="s">
        <v>18</v>
      </c>
      <c r="H10" s="17" t="s">
        <v>19</v>
      </c>
      <c r="I10" s="16" t="s">
        <v>20</v>
      </c>
      <c r="J10" s="17"/>
      <c r="K10" s="18" t="s">
        <v>21</v>
      </c>
    </row>
    <row r="11" ht="20.25" customHeight="1" spans="2:11">
      <c r="B11" s="19">
        <v>1</v>
      </c>
      <c r="C11" s="20"/>
      <c r="D11" s="21" t="s">
        <v>22</v>
      </c>
      <c r="E11" s="22" t="s">
        <v>23</v>
      </c>
      <c r="F11" s="22"/>
      <c r="G11" s="23">
        <v>68.82</v>
      </c>
      <c r="H11" s="23">
        <v>68.82</v>
      </c>
      <c r="I11" s="34"/>
      <c r="J11" s="35"/>
      <c r="K11" s="36" t="s">
        <v>24</v>
      </c>
    </row>
    <row r="12" ht="20.25" customHeight="1" spans="2:11">
      <c r="B12" s="19">
        <v>2</v>
      </c>
      <c r="C12" s="20"/>
      <c r="D12" s="24"/>
      <c r="E12" s="22" t="s">
        <v>23</v>
      </c>
      <c r="F12" s="22"/>
      <c r="G12" s="23">
        <v>175.54</v>
      </c>
      <c r="H12" s="23">
        <v>175.54</v>
      </c>
      <c r="I12" s="34"/>
      <c r="J12" s="35"/>
      <c r="K12" s="36" t="s">
        <v>25</v>
      </c>
    </row>
    <row r="13" ht="20.25" customHeight="1" spans="2:11">
      <c r="B13" s="19">
        <v>3</v>
      </c>
      <c r="C13" s="20"/>
      <c r="D13" s="24"/>
      <c r="E13" s="22" t="s">
        <v>23</v>
      </c>
      <c r="F13" s="22"/>
      <c r="G13" s="23">
        <v>32.51</v>
      </c>
      <c r="H13" s="23">
        <v>32.51</v>
      </c>
      <c r="I13" s="34"/>
      <c r="J13" s="35"/>
      <c r="K13" s="36" t="s">
        <v>26</v>
      </c>
    </row>
    <row r="14" ht="20.25" customHeight="1" spans="2:11">
      <c r="B14" s="19">
        <v>4</v>
      </c>
      <c r="C14" s="20"/>
      <c r="D14" s="24"/>
      <c r="E14" s="22" t="s">
        <v>23</v>
      </c>
      <c r="F14" s="22"/>
      <c r="G14" s="23">
        <v>21.45</v>
      </c>
      <c r="H14" s="23">
        <v>21.45</v>
      </c>
      <c r="I14" s="34"/>
      <c r="J14" s="35"/>
      <c r="K14" s="36" t="s">
        <v>27</v>
      </c>
    </row>
    <row r="15" ht="20.25" customHeight="1" spans="2:11">
      <c r="B15" s="19">
        <v>5</v>
      </c>
      <c r="C15" s="20"/>
      <c r="D15" s="24"/>
      <c r="E15" s="22" t="s">
        <v>23</v>
      </c>
      <c r="F15" s="22"/>
      <c r="G15" s="23">
        <v>52.8</v>
      </c>
      <c r="H15" s="23">
        <v>52.8</v>
      </c>
      <c r="I15" s="34"/>
      <c r="J15" s="35"/>
      <c r="K15" s="36" t="s">
        <v>28</v>
      </c>
    </row>
    <row r="16" ht="20.25" customHeight="1" spans="2:11">
      <c r="B16" s="19">
        <v>6</v>
      </c>
      <c r="C16" s="20"/>
      <c r="D16" s="24"/>
      <c r="E16" s="19" t="s">
        <v>29</v>
      </c>
      <c r="F16" s="20"/>
      <c r="G16" s="23">
        <v>21</v>
      </c>
      <c r="H16" s="23"/>
      <c r="I16" s="34">
        <v>21</v>
      </c>
      <c r="J16" s="35"/>
      <c r="K16" s="37" t="s">
        <v>30</v>
      </c>
    </row>
    <row r="17" ht="20.25" customHeight="1" spans="2:11">
      <c r="B17" s="19">
        <v>7</v>
      </c>
      <c r="C17" s="20"/>
      <c r="D17" s="24"/>
      <c r="E17" s="19" t="s">
        <v>31</v>
      </c>
      <c r="F17" s="20"/>
      <c r="G17" s="23">
        <v>40</v>
      </c>
      <c r="H17" s="23">
        <v>40</v>
      </c>
      <c r="I17" s="34"/>
      <c r="J17" s="35"/>
      <c r="K17" s="36"/>
    </row>
    <row r="18" ht="20.25" customHeight="1" spans="2:11">
      <c r="B18" s="19">
        <v>8</v>
      </c>
      <c r="C18" s="20"/>
      <c r="D18" s="24"/>
      <c r="E18" s="19"/>
      <c r="F18" s="20"/>
      <c r="G18" s="23"/>
      <c r="H18" s="23"/>
      <c r="I18" s="34"/>
      <c r="J18" s="35"/>
      <c r="K18" s="36"/>
    </row>
    <row r="19" ht="20.25" customHeight="1" spans="2:11">
      <c r="B19" s="19">
        <v>9</v>
      </c>
      <c r="C19" s="20"/>
      <c r="D19" s="24"/>
      <c r="E19" s="19"/>
      <c r="F19" s="20"/>
      <c r="G19" s="23"/>
      <c r="H19" s="23"/>
      <c r="I19" s="34"/>
      <c r="J19" s="35"/>
      <c r="K19" s="36"/>
    </row>
    <row r="20" ht="20.25" customHeight="1" spans="2:11">
      <c r="B20" s="16" t="s">
        <v>32</v>
      </c>
      <c r="C20" s="25"/>
      <c r="D20" s="25"/>
      <c r="E20" s="25"/>
      <c r="F20" s="17"/>
      <c r="G20" s="26">
        <f>SUM(G11:G19)</f>
        <v>412.12</v>
      </c>
      <c r="H20" s="26">
        <f>SUM(H11:H19)</f>
        <v>391.12</v>
      </c>
      <c r="I20" s="38">
        <f>SUM(I11:J19)</f>
        <v>21</v>
      </c>
      <c r="J20" s="39"/>
      <c r="K20" s="40"/>
    </row>
    <row r="21" ht="20.25" customHeight="1" spans="2:11">
      <c r="B21" s="9"/>
      <c r="C21" s="9"/>
      <c r="D21" s="9"/>
      <c r="E21" s="9"/>
      <c r="F21" s="9"/>
      <c r="G21" s="9"/>
      <c r="H21" s="9"/>
      <c r="I21" s="9"/>
      <c r="J21" s="41"/>
      <c r="K21" s="9"/>
    </row>
    <row r="22" ht="20.25" customHeight="1" spans="2:11">
      <c r="B22" s="18" t="s">
        <v>19</v>
      </c>
      <c r="C22" s="18"/>
      <c r="D22" s="18"/>
      <c r="E22" s="18"/>
      <c r="F22" s="18"/>
      <c r="G22" s="18" t="s">
        <v>33</v>
      </c>
      <c r="H22" s="18"/>
      <c r="I22" s="18"/>
      <c r="J22" s="18"/>
      <c r="K22" s="18" t="s">
        <v>34</v>
      </c>
    </row>
    <row r="23" ht="20.25" customHeight="1" spans="2:11">
      <c r="B23" s="27">
        <f>H20</f>
        <v>391.12</v>
      </c>
      <c r="C23" s="27"/>
      <c r="D23" s="27"/>
      <c r="E23" s="27"/>
      <c r="F23" s="27"/>
      <c r="G23" s="27">
        <f>I20</f>
        <v>21</v>
      </c>
      <c r="H23" s="27"/>
      <c r="I23" s="27"/>
      <c r="J23" s="27"/>
      <c r="K23" s="42">
        <f>SUM(B23:J23)</f>
        <v>412.12</v>
      </c>
    </row>
    <row r="24" ht="20.25" customHeight="1" spans="2:11">
      <c r="B24" s="9"/>
      <c r="C24" s="9"/>
      <c r="D24" s="9"/>
      <c r="E24" s="9"/>
      <c r="F24" s="9"/>
      <c r="G24" s="9"/>
      <c r="H24" s="9"/>
      <c r="I24" s="9"/>
      <c r="J24" s="9"/>
      <c r="K24" s="9"/>
    </row>
    <row r="25" ht="20.25" customHeight="1" spans="2:11">
      <c r="B25" s="9" t="s">
        <v>35</v>
      </c>
      <c r="C25" s="9"/>
      <c r="D25" s="9"/>
      <c r="E25" s="9"/>
      <c r="F25" s="9" t="s">
        <v>36</v>
      </c>
      <c r="G25" s="9" t="s">
        <v>37</v>
      </c>
      <c r="H25" s="9"/>
      <c r="I25" s="9"/>
      <c r="J25" s="9" t="s">
        <v>38</v>
      </c>
      <c r="K25" s="9"/>
    </row>
    <row r="28" ht="17.5" spans="1:11">
      <c r="A28" s="2" t="s">
        <v>39</v>
      </c>
      <c r="B28" s="2"/>
      <c r="C28" s="2"/>
      <c r="D28" s="2"/>
      <c r="E28" s="2"/>
      <c r="F28" s="2"/>
      <c r="G28" s="2"/>
      <c r="H28" s="2"/>
      <c r="I28" s="2"/>
      <c r="J28" s="2"/>
      <c r="K28" s="2"/>
    </row>
    <row r="30" ht="20.25" customHeight="1" spans="2:11">
      <c r="B30" s="4"/>
      <c r="C30" s="5"/>
      <c r="D30" s="6" t="s">
        <v>1</v>
      </c>
      <c r="E30" s="6"/>
      <c r="F30" s="7" t="s">
        <v>2</v>
      </c>
      <c r="G30" s="7"/>
      <c r="H30" s="6" t="s">
        <v>3</v>
      </c>
      <c r="I30" s="5"/>
      <c r="J30" s="7" t="s">
        <v>4</v>
      </c>
      <c r="K30" s="31"/>
    </row>
    <row r="31" ht="20.25" customHeight="1" spans="2:11">
      <c r="B31" s="8"/>
      <c r="C31" s="9"/>
      <c r="D31" s="10" t="s">
        <v>5</v>
      </c>
      <c r="E31" s="10"/>
      <c r="F31" s="11" t="s">
        <v>6</v>
      </c>
      <c r="G31" s="11"/>
      <c r="H31" s="10" t="s">
        <v>7</v>
      </c>
      <c r="I31" s="9"/>
      <c r="J31" s="11" t="s">
        <v>8</v>
      </c>
      <c r="K31" s="32"/>
    </row>
    <row r="32" ht="20.25" customHeight="1" spans="2:11">
      <c r="B32" s="8"/>
      <c r="C32" s="9"/>
      <c r="D32" s="10" t="s">
        <v>9</v>
      </c>
      <c r="E32" s="10"/>
      <c r="F32" s="11" t="s">
        <v>40</v>
      </c>
      <c r="G32" s="11"/>
      <c r="H32" s="10" t="s">
        <v>11</v>
      </c>
      <c r="I32" s="9"/>
      <c r="J32" s="11">
        <v>1.17</v>
      </c>
      <c r="K32" s="32"/>
    </row>
    <row r="33" ht="20.25" customHeight="1" spans="2:11">
      <c r="B33" s="12"/>
      <c r="C33" s="13"/>
      <c r="D33" s="14"/>
      <c r="E33" s="14"/>
      <c r="F33" s="15"/>
      <c r="G33" s="15"/>
      <c r="H33" s="14" t="s">
        <v>13</v>
      </c>
      <c r="I33" s="13"/>
      <c r="J33" s="15"/>
      <c r="K33" s="33"/>
    </row>
    <row r="34" ht="20.25" customHeight="1"/>
    <row r="35" ht="20.25" customHeight="1" spans="2:11">
      <c r="B35" s="22"/>
      <c r="C35" s="22"/>
      <c r="D35" s="28" t="s">
        <v>41</v>
      </c>
      <c r="E35" s="22" t="s">
        <v>42</v>
      </c>
      <c r="F35" s="22"/>
      <c r="G35" s="23" t="s">
        <v>43</v>
      </c>
      <c r="H35" s="23" t="s">
        <v>44</v>
      </c>
      <c r="I35" s="23" t="s">
        <v>32</v>
      </c>
      <c r="J35" s="23"/>
      <c r="K35" s="43" t="s">
        <v>21</v>
      </c>
    </row>
    <row r="36" ht="20.25" customHeight="1" spans="2:11">
      <c r="B36" s="22">
        <v>1</v>
      </c>
      <c r="C36" s="22"/>
      <c r="D36" s="29" t="s">
        <v>6</v>
      </c>
      <c r="E36" s="22" t="s">
        <v>45</v>
      </c>
      <c r="F36" s="22"/>
      <c r="G36" s="23">
        <v>100</v>
      </c>
      <c r="H36" s="23">
        <v>4</v>
      </c>
      <c r="I36" s="34">
        <f>G36*H36</f>
        <v>400</v>
      </c>
      <c r="J36" s="35"/>
      <c r="K36" s="44"/>
    </row>
    <row r="37" ht="20.25" customHeight="1" spans="2:11">
      <c r="B37" s="22">
        <v>2</v>
      </c>
      <c r="C37" s="22"/>
      <c r="D37" s="29"/>
      <c r="E37" s="22">
        <v>1.15</v>
      </c>
      <c r="F37" s="22"/>
      <c r="G37" s="23">
        <v>200</v>
      </c>
      <c r="H37" s="23">
        <v>1</v>
      </c>
      <c r="I37" s="34">
        <f t="shared" ref="I37" si="0">G37*H37</f>
        <v>200</v>
      </c>
      <c r="J37" s="35"/>
      <c r="K37" s="44"/>
    </row>
    <row r="38" ht="20.25" customHeight="1" spans="2:11">
      <c r="B38" s="16" t="s">
        <v>32</v>
      </c>
      <c r="C38" s="25"/>
      <c r="D38" s="25"/>
      <c r="E38" s="25"/>
      <c r="F38" s="17"/>
      <c r="G38" s="26"/>
      <c r="H38" s="26">
        <f>SUM(H21:H37)</f>
        <v>5</v>
      </c>
      <c r="I38" s="38">
        <f>SUM(I36:J37)</f>
        <v>600</v>
      </c>
      <c r="J38" s="39"/>
      <c r="K38" s="40"/>
    </row>
    <row r="39" ht="20.25" customHeight="1" spans="2:11">
      <c r="B39" s="9" t="s">
        <v>35</v>
      </c>
      <c r="C39" s="9"/>
      <c r="D39" s="9"/>
      <c r="E39" s="9"/>
      <c r="F39" s="9" t="s">
        <v>36</v>
      </c>
      <c r="G39" s="9" t="s">
        <v>37</v>
      </c>
      <c r="H39" s="9"/>
      <c r="I39" s="9"/>
      <c r="J39" s="9" t="s">
        <v>38</v>
      </c>
      <c r="K39" s="9"/>
    </row>
  </sheetData>
  <mergeCells count="64"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B13:C13"/>
    <mergeCell ref="E13:F13"/>
    <mergeCell ref="I13:J13"/>
    <mergeCell ref="B14:C14"/>
    <mergeCell ref="E14:F14"/>
    <mergeCell ref="I14:J14"/>
    <mergeCell ref="B15:C15"/>
    <mergeCell ref="E15:F15"/>
    <mergeCell ref="I15:J15"/>
    <mergeCell ref="B16:C16"/>
    <mergeCell ref="E16:F16"/>
    <mergeCell ref="I16:J16"/>
    <mergeCell ref="B17:C17"/>
    <mergeCell ref="E17:F17"/>
    <mergeCell ref="I17:J17"/>
    <mergeCell ref="B18:C18"/>
    <mergeCell ref="E18:F18"/>
    <mergeCell ref="I18:J18"/>
    <mergeCell ref="B19:C19"/>
    <mergeCell ref="E19:F19"/>
    <mergeCell ref="I19:J19"/>
    <mergeCell ref="B20:F20"/>
    <mergeCell ref="I20:J20"/>
    <mergeCell ref="B22:F22"/>
    <mergeCell ref="G22:J22"/>
    <mergeCell ref="B23:F23"/>
    <mergeCell ref="G23:J23"/>
    <mergeCell ref="A28:K28"/>
    <mergeCell ref="F30:G30"/>
    <mergeCell ref="J30:K30"/>
    <mergeCell ref="F31:G31"/>
    <mergeCell ref="J31:K31"/>
    <mergeCell ref="F32:G32"/>
    <mergeCell ref="J32:K32"/>
    <mergeCell ref="J33:K33"/>
    <mergeCell ref="B35:C35"/>
    <mergeCell ref="E35:F35"/>
    <mergeCell ref="I35:J35"/>
    <mergeCell ref="B36:C36"/>
    <mergeCell ref="E36:F36"/>
    <mergeCell ref="I36:J36"/>
    <mergeCell ref="B37:C37"/>
    <mergeCell ref="E37:F37"/>
    <mergeCell ref="I37:J37"/>
    <mergeCell ref="B38:F38"/>
    <mergeCell ref="I38:J38"/>
    <mergeCell ref="D11:D19"/>
  </mergeCells>
  <pageMargins left="0.7" right="0.7" top="0.75" bottom="0.75" header="0.3" footer="0.3"/>
  <pageSetup paperSize="9" scale="85" orientation="portrait"/>
  <headerFooter/>
  <colBreaks count="1" manualBreakCount="1">
    <brk id="11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31" workbookViewId="0">
      <selection activeCell="H42" sqref="H42"/>
    </sheetView>
  </sheetViews>
  <sheetFormatPr defaultColWidth="8.83333333333333" defaultRowHeight="14"/>
  <sheetData/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员工差旅明细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qzuser</cp:lastModifiedBy>
  <dcterms:created xsi:type="dcterms:W3CDTF">2014-04-15T08:52:00Z</dcterms:created>
  <cp:lastPrinted>2022-01-17T04:47:00Z</cp:lastPrinted>
  <dcterms:modified xsi:type="dcterms:W3CDTF">2022-01-18T03:51:16Z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4EB161F105C545C9AF25A37A6767EBC9</vt:lpwstr>
  </property>
</Properties>
</file>