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7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<sst xmlns="http://schemas.openxmlformats.org/spreadsheetml/2006/main" count="103" uniqueCount="88">
  <si>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</si>
  <si>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</si>
  <si>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</si>
  <si>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</si>
  <si>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</si>
  <si>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</si>
  <si>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</si>
  <si>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</si>
  <si>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</si>
  <si>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</si>
  <si>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</si>
  <si>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</si>
  <si>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</si>
  <si>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</si>
  <si>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</si>
  <si>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</si>
  <si>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</si>
  <si>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</si>
  <si>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</si>
  <si>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</si>
  <si>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</si>
  <si>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</si>
  <si>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</si>
  <si>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</si>
  <si>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</si>
  <si>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</si>
  <si>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</si>
  <si>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</si>
  <si>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</si>
  <si>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</si>
  <si>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</si>
  <si>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</si>
  <si>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</si>
  <si>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</si>
  <si>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</si>
  <si>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</si>
  <si>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</si>
  <si>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</si>
  <si>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</si>
  <si>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</si>
  <si>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</si>
  <si>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</si>
  <si>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</si>
  <si>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</si>
  <si>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</si>
  <si>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</si>
  <si>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</si>
  <si>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</si>
  <si>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</si>
  <si>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</si>
  <si>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</si>
  <si>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</si>
  <si>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</si>
  <si>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</si>
  <si>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</si>
  <si>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</si>
  <si>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</si>
  <si>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</si>
  <si>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</si>
  <si>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</si>
  <si>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</si>
  <si>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</si>
  <si>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</si>
  <si>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</si>
  <si>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</si>
  <si>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</si>
  <si>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</si>
  <si>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</si>
  <si>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</si>
  <si>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</si>
  <si>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</si>
  <si>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</si>
  <si>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</si>
  <si>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</si>
  <si>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</si>
  <si>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</si>
  <si>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</si>
  <si>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</si>
  <si>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</si>
  <si>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</si>
  <si>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</si>
  <si>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</si>
  <si>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</si>
  <si>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</si>
  <si>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</si>
  <si>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团号：HMEA-190614-BMC205</t>
    <phoneticPr fontId="1" type="noConversion"/>
  </si>
  <si>
    <t>会议日期：2019.6.14</t>
    <phoneticPr fontId="1" type="noConversion"/>
  </si>
  <si>
    <t>客户餐费报销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</si>
</sst>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80" zoomScaleNormal="80" workbookViewId="0">
      <selection activeCell="I22" sqref="I2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64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6" t="s">
        <v>85</v>
      </c>
      <c r="I4" s="86"/>
      <c r="J4" s="86" t="s">
        <v>86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102" t="s">
        <v>36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91"/>
    </row>
    <row r="8" spans="1:12" ht="21" customHeight="1" x14ac:dyDescent="0.25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2" t="s">
        <v>63</v>
      </c>
    </row>
    <row r="9" spans="1:12" ht="21" customHeight="1" x14ac:dyDescent="0.25">
      <c r="A9" s="79"/>
      <c r="B9" s="97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 x14ac:dyDescent="0.25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69">
        <v>2</v>
      </c>
      <c r="B14" s="72" t="s">
        <v>39</v>
      </c>
      <c r="C14" s="75">
        <v>0</v>
      </c>
      <c r="D14" s="69">
        <v>0</v>
      </c>
      <c r="E14" s="75">
        <v>0</v>
      </c>
      <c r="F14" s="36"/>
      <c r="G14" s="36"/>
      <c r="H14" s="36"/>
      <c r="I14" s="2"/>
      <c r="J14" s="80" t="s">
        <v>55</v>
      </c>
    </row>
    <row r="15" spans="1:12" ht="21" customHeight="1" x14ac:dyDescent="0.25">
      <c r="A15" s="71"/>
      <c r="B15" s="74"/>
      <c r="C15" s="77"/>
      <c r="D15" s="71"/>
      <c r="E15" s="77"/>
      <c r="F15" s="36"/>
      <c r="G15" s="36"/>
      <c r="H15" s="36"/>
      <c r="I15" s="2"/>
      <c r="J15" s="81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 x14ac:dyDescent="0.25">
      <c r="A17" s="79">
        <v>3</v>
      </c>
      <c r="B17" s="97" t="s">
        <v>41</v>
      </c>
      <c r="C17" s="68">
        <v>0</v>
      </c>
      <c r="D17" s="78">
        <v>0</v>
      </c>
      <c r="E17" s="68">
        <v>0</v>
      </c>
      <c r="F17" s="36">
        <v>1149</v>
      </c>
      <c r="G17" s="36">
        <v>0</v>
      </c>
      <c r="H17" s="36">
        <f t="shared" si="0"/>
        <v>1149</v>
      </c>
      <c r="I17" s="2" t="s">
        <v>87</v>
      </c>
      <c r="J17" s="83" t="s">
        <v>56</v>
      </c>
    </row>
    <row r="18" spans="1:10" ht="21" customHeight="1" x14ac:dyDescent="0.25">
      <c r="A18" s="79"/>
      <c r="B18" s="97"/>
      <c r="C18" s="68"/>
      <c r="D18" s="78"/>
      <c r="E18" s="68"/>
      <c r="F18" s="36"/>
      <c r="G18" s="36"/>
      <c r="H18" s="36"/>
      <c r="I18" s="2"/>
      <c r="J18" s="84"/>
    </row>
    <row r="19" spans="1:10" ht="21" customHeight="1" x14ac:dyDescent="0.25">
      <c r="A19" s="79"/>
      <c r="B19" s="97"/>
      <c r="C19" s="68"/>
      <c r="D19" s="78"/>
      <c r="E19" s="68"/>
      <c r="F19" s="36"/>
      <c r="G19" s="36"/>
      <c r="H19" s="36"/>
      <c r="I19" s="2"/>
      <c r="J19" s="84"/>
    </row>
    <row r="20" spans="1:10" ht="21" customHeight="1" x14ac:dyDescent="0.25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1149</v>
      </c>
      <c r="G21" s="37">
        <f>SUM(G17:G20)</f>
        <v>0</v>
      </c>
      <c r="H21" s="37">
        <f>SUM(H17:H20)</f>
        <v>1149</v>
      </c>
      <c r="I21" s="35"/>
      <c r="J21" s="85"/>
    </row>
    <row r="22" spans="1:10" ht="21" customHeight="1" x14ac:dyDescent="0.25">
      <c r="A22" s="79">
        <v>4</v>
      </c>
      <c r="B22" s="97" t="s">
        <v>4</v>
      </c>
      <c r="C22" s="68">
        <v>0</v>
      </c>
      <c r="D22" s="78"/>
      <c r="E22" s="68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57</v>
      </c>
    </row>
    <row r="23" spans="1:10" ht="21" customHeight="1" x14ac:dyDescent="0.25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85"/>
    </row>
    <row r="25" spans="1:10" ht="21" customHeight="1" x14ac:dyDescent="0.25">
      <c r="A25" s="69">
        <v>5</v>
      </c>
      <c r="B25" s="72" t="s">
        <v>44</v>
      </c>
      <c r="C25" s="75">
        <v>0</v>
      </c>
      <c r="D25" s="69">
        <v>0</v>
      </c>
      <c r="E25" s="75">
        <v>0</v>
      </c>
      <c r="F25" s="36">
        <v>0</v>
      </c>
      <c r="G25" s="36">
        <v>0</v>
      </c>
      <c r="H25" s="36">
        <f t="shared" si="0"/>
        <v>0</v>
      </c>
      <c r="I25" s="2"/>
      <c r="J25" s="80" t="s">
        <v>58</v>
      </c>
    </row>
    <row r="26" spans="1:10" ht="21" customHeight="1" x14ac:dyDescent="0.25">
      <c r="A26" s="70"/>
      <c r="B26" s="73"/>
      <c r="C26" s="76"/>
      <c r="D26" s="70"/>
      <c r="E26" s="76"/>
      <c r="F26" s="50">
        <v>0</v>
      </c>
      <c r="G26" s="52">
        <v>0</v>
      </c>
      <c r="H26" s="52">
        <f t="shared" si="0"/>
        <v>0</v>
      </c>
      <c r="I26" s="2"/>
      <c r="J26" s="81"/>
    </row>
    <row r="27" spans="1:10" ht="21" customHeight="1" x14ac:dyDescent="0.25">
      <c r="A27" s="70"/>
      <c r="B27" s="73"/>
      <c r="C27" s="76"/>
      <c r="D27" s="70"/>
      <c r="E27" s="76"/>
      <c r="F27" s="50">
        <v>0</v>
      </c>
      <c r="G27" s="52">
        <v>0</v>
      </c>
      <c r="H27" s="52">
        <f t="shared" si="0"/>
        <v>0</v>
      </c>
      <c r="I27" s="2"/>
      <c r="J27" s="81"/>
    </row>
    <row r="28" spans="1:10" ht="21" customHeight="1" x14ac:dyDescent="0.25">
      <c r="A28" s="70"/>
      <c r="B28" s="73"/>
      <c r="C28" s="76"/>
      <c r="D28" s="70"/>
      <c r="E28" s="76"/>
      <c r="F28" s="52">
        <v>0</v>
      </c>
      <c r="G28" s="52">
        <v>0</v>
      </c>
      <c r="H28" s="52">
        <f t="shared" si="0"/>
        <v>0</v>
      </c>
      <c r="I28" s="2"/>
      <c r="J28" s="81"/>
    </row>
    <row r="29" spans="1:10" ht="21" customHeight="1" x14ac:dyDescent="0.25">
      <c r="A29" s="70"/>
      <c r="B29" s="73"/>
      <c r="C29" s="76"/>
      <c r="D29" s="70"/>
      <c r="E29" s="76"/>
      <c r="F29" s="52">
        <v>0</v>
      </c>
      <c r="G29" s="52">
        <v>0</v>
      </c>
      <c r="H29" s="52">
        <f t="shared" si="0"/>
        <v>0</v>
      </c>
      <c r="I29" s="2"/>
      <c r="J29" s="81"/>
    </row>
    <row r="30" spans="1:10" ht="21" customHeight="1" x14ac:dyDescent="0.25">
      <c r="A30" s="70"/>
      <c r="B30" s="73"/>
      <c r="C30" s="76"/>
      <c r="D30" s="70"/>
      <c r="E30" s="76"/>
      <c r="F30" s="52"/>
      <c r="G30" s="52">
        <v>0</v>
      </c>
      <c r="H30" s="52">
        <f t="shared" si="0"/>
        <v>0</v>
      </c>
      <c r="I30" s="2"/>
      <c r="J30" s="81"/>
    </row>
    <row r="31" spans="1:10" ht="21" customHeight="1" x14ac:dyDescent="0.25">
      <c r="A31" s="70"/>
      <c r="B31" s="73"/>
      <c r="C31" s="76"/>
      <c r="D31" s="70"/>
      <c r="E31" s="76"/>
      <c r="F31" s="52"/>
      <c r="G31" s="52">
        <v>0</v>
      </c>
      <c r="H31" s="52">
        <f t="shared" si="0"/>
        <v>0</v>
      </c>
      <c r="I31" s="2"/>
      <c r="J31" s="81"/>
    </row>
    <row r="32" spans="1:10" ht="21" customHeight="1" x14ac:dyDescent="0.25">
      <c r="A32" s="71"/>
      <c r="B32" s="74"/>
      <c r="C32" s="77"/>
      <c r="D32" s="71"/>
      <c r="E32" s="77"/>
      <c r="F32" s="36">
        <v>0</v>
      </c>
      <c r="G32" s="36">
        <v>0</v>
      </c>
      <c r="H32" s="36">
        <f>F32+G32</f>
        <v>0</v>
      </c>
      <c r="I32" s="2"/>
      <c r="J32" s="81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82"/>
    </row>
    <row r="34" spans="1:10" ht="21" customHeight="1" x14ac:dyDescent="0.25">
      <c r="A34" s="79">
        <v>6</v>
      </c>
      <c r="B34" s="97" t="s">
        <v>45</v>
      </c>
      <c r="C34" s="68">
        <v>0</v>
      </c>
      <c r="D34" s="78"/>
      <c r="E34" s="68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59</v>
      </c>
    </row>
    <row r="35" spans="1:10" ht="21" customHeight="1" x14ac:dyDescent="0.25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85"/>
    </row>
    <row r="39" spans="1:10" ht="21" customHeight="1" x14ac:dyDescent="0.25">
      <c r="A39" s="79">
        <v>7</v>
      </c>
      <c r="B39" s="97" t="s">
        <v>46</v>
      </c>
      <c r="C39" s="68">
        <v>0</v>
      </c>
      <c r="D39" s="78"/>
      <c r="E39" s="68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0"/>
    </row>
    <row r="44" spans="1:10" ht="21" customHeight="1" x14ac:dyDescent="0.25">
      <c r="A44" s="79">
        <v>8</v>
      </c>
      <c r="B44" s="97" t="s">
        <v>3</v>
      </c>
      <c r="C44" s="68">
        <v>0</v>
      </c>
      <c r="D44" s="78"/>
      <c r="E44" s="68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60</v>
      </c>
    </row>
    <row r="45" spans="1:10" ht="21" customHeight="1" x14ac:dyDescent="0.25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5"/>
    </row>
    <row r="47" spans="1:10" ht="21" customHeight="1" x14ac:dyDescent="0.25">
      <c r="A47" s="79">
        <v>9</v>
      </c>
      <c r="B47" s="97" t="s">
        <v>48</v>
      </c>
      <c r="C47" s="68">
        <v>0</v>
      </c>
      <c r="D47" s="78"/>
      <c r="E47" s="68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61</v>
      </c>
    </row>
    <row r="48" spans="1:10" ht="21" customHeight="1" x14ac:dyDescent="0.25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 x14ac:dyDescent="0.25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82"/>
    </row>
    <row r="51" spans="1:10" ht="21" customHeight="1" x14ac:dyDescent="0.25">
      <c r="A51" s="69">
        <v>10</v>
      </c>
      <c r="B51" s="72" t="s">
        <v>5</v>
      </c>
      <c r="C51" s="75">
        <v>0</v>
      </c>
      <c r="D51" s="69"/>
      <c r="E51" s="75">
        <f>C51*D51</f>
        <v>0</v>
      </c>
      <c r="F51" s="36">
        <v>0</v>
      </c>
      <c r="G51" s="36">
        <v>0</v>
      </c>
      <c r="H51" s="36">
        <v>0</v>
      </c>
      <c r="I51" s="2"/>
      <c r="J51" s="88"/>
    </row>
    <row r="52" spans="1:10" ht="21" customHeight="1" x14ac:dyDescent="0.25">
      <c r="A52" s="70"/>
      <c r="B52" s="73"/>
      <c r="C52" s="76"/>
      <c r="D52" s="70"/>
      <c r="E52" s="76"/>
      <c r="F52" s="36">
        <v>0</v>
      </c>
      <c r="G52" s="36">
        <v>0</v>
      </c>
      <c r="H52" s="36">
        <v>0</v>
      </c>
      <c r="I52" s="2"/>
      <c r="J52" s="89"/>
    </row>
    <row r="53" spans="1:10" ht="21" customHeight="1" x14ac:dyDescent="0.25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">F53+G53</f>
        <v>0</v>
      </c>
      <c r="I53" s="2"/>
      <c r="J53" s="89"/>
    </row>
    <row r="54" spans="1:10" ht="21" customHeight="1" x14ac:dyDescent="0.25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"/>
        <v>0</v>
      </c>
      <c r="I54" s="2"/>
      <c r="J54" s="89"/>
    </row>
    <row r="55" spans="1:10" ht="21" customHeight="1" x14ac:dyDescent="0.25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"/>
        <v>0</v>
      </c>
      <c r="I55" s="2"/>
      <c r="J55" s="89"/>
    </row>
    <row r="56" spans="1:10" ht="21" customHeight="1" x14ac:dyDescent="0.25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"/>
        <v>0</v>
      </c>
      <c r="I56" s="2"/>
      <c r="J56" s="89"/>
    </row>
    <row r="57" spans="1:10" ht="21" customHeight="1" x14ac:dyDescent="0.25">
      <c r="A57" s="70"/>
      <c r="B57" s="73"/>
      <c r="C57" s="76"/>
      <c r="D57" s="70"/>
      <c r="E57" s="76"/>
      <c r="F57" s="54">
        <v>0</v>
      </c>
      <c r="G57" s="54">
        <v>0</v>
      </c>
      <c r="H57" s="54">
        <f t="shared" si="1"/>
        <v>0</v>
      </c>
      <c r="I57" s="2"/>
      <c r="J57" s="89"/>
    </row>
    <row r="58" spans="1:10" ht="21" customHeight="1" x14ac:dyDescent="0.25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"/>
        <v>0</v>
      </c>
      <c r="I58" s="2"/>
      <c r="J58" s="89"/>
    </row>
    <row r="59" spans="1:10" ht="21" customHeight="1" x14ac:dyDescent="0.25">
      <c r="A59" s="70"/>
      <c r="B59" s="73"/>
      <c r="C59" s="76"/>
      <c r="D59" s="70"/>
      <c r="E59" s="76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 x14ac:dyDescent="0.25">
      <c r="A60" s="71"/>
      <c r="B60" s="74"/>
      <c r="C60" s="77"/>
      <c r="D60" s="71"/>
      <c r="E60" s="77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1149</v>
      </c>
      <c r="G62" s="37">
        <f t="shared" si="2"/>
        <v>0</v>
      </c>
      <c r="H62" s="37">
        <f t="shared" si="2"/>
        <v>1149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v>0</v>
      </c>
      <c r="B67" s="94"/>
      <c r="C67" s="94">
        <f>H62</f>
        <v>1149</v>
      </c>
      <c r="D67" s="94"/>
      <c r="E67" s="94">
        <f>F62</f>
        <v>1149</v>
      </c>
      <c r="F67" s="94"/>
      <c r="G67" s="94">
        <v>0</v>
      </c>
      <c r="H67" s="94"/>
      <c r="I67" s="33">
        <f>A67-C67</f>
        <v>-1149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9" t="s">
        <v>62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 t="s">
        <v>77</v>
      </c>
      <c r="G5" s="103"/>
      <c r="H5" s="46" t="s">
        <v>20</v>
      </c>
      <c r="I5" s="8"/>
      <c r="J5" s="103"/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79</v>
      </c>
      <c r="G6" s="105"/>
      <c r="H6" s="11" t="s">
        <v>22</v>
      </c>
      <c r="I6" s="10"/>
      <c r="J6" s="105"/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81</v>
      </c>
      <c r="G7" s="105"/>
      <c r="H7" s="11" t="s">
        <v>24</v>
      </c>
      <c r="I7" s="12"/>
      <c r="J7" s="105"/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23"/>
      <c r="K8" s="12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9"/>
      <c r="F10" s="110"/>
      <c r="G10" s="17"/>
      <c r="H10" s="18"/>
      <c r="I10" s="109"/>
      <c r="J10" s="110"/>
      <c r="K10" s="17"/>
    </row>
    <row r="11" spans="2:11" ht="20.100000000000001" customHeight="1" x14ac:dyDescent="0.25">
      <c r="B11" s="115">
        <v>1</v>
      </c>
      <c r="C11" s="116"/>
      <c r="D11" s="126" t="s">
        <v>28</v>
      </c>
      <c r="E11" s="113"/>
      <c r="F11" s="114"/>
      <c r="G11" s="64"/>
      <c r="H11" s="64"/>
      <c r="I11" s="113"/>
      <c r="J11" s="114"/>
      <c r="K11" s="20"/>
    </row>
    <row r="12" spans="2:11" ht="20.100000000000001" customHeight="1" x14ac:dyDescent="0.25">
      <c r="B12" s="115">
        <v>2</v>
      </c>
      <c r="C12" s="116"/>
      <c r="D12" s="127"/>
      <c r="E12" s="111"/>
      <c r="F12" s="112"/>
      <c r="G12" s="61"/>
      <c r="H12" s="66"/>
      <c r="I12" s="107"/>
      <c r="J12" s="108"/>
      <c r="K12" s="25"/>
    </row>
    <row r="13" spans="2:11" ht="20.100000000000001" customHeight="1" x14ac:dyDescent="0.25">
      <c r="B13" s="115">
        <v>3</v>
      </c>
      <c r="C13" s="116"/>
      <c r="D13" s="127"/>
      <c r="E13" s="111"/>
      <c r="F13" s="112"/>
      <c r="G13" s="60"/>
      <c r="H13" s="65"/>
      <c r="I13" s="107"/>
      <c r="J13" s="108"/>
      <c r="K13" s="67"/>
    </row>
    <row r="14" spans="2:11" ht="20.100000000000001" customHeight="1" x14ac:dyDescent="0.25">
      <c r="B14" s="115">
        <v>4</v>
      </c>
      <c r="C14" s="116"/>
      <c r="D14" s="127"/>
      <c r="E14" s="111"/>
      <c r="F14" s="112"/>
      <c r="G14" s="56"/>
      <c r="H14" s="56"/>
      <c r="I14" s="107"/>
      <c r="J14" s="108"/>
      <c r="K14" s="20"/>
    </row>
    <row r="15" spans="2:11" ht="20.100000000000001" customHeight="1" x14ac:dyDescent="0.25">
      <c r="B15" s="115">
        <v>5</v>
      </c>
      <c r="C15" s="116"/>
      <c r="D15" s="127"/>
      <c r="E15" s="111"/>
      <c r="F15" s="112"/>
      <c r="G15" s="56"/>
      <c r="H15" s="56"/>
      <c r="I15" s="58"/>
      <c r="J15" s="59"/>
      <c r="K15" s="20"/>
    </row>
    <row r="16" spans="2:11" ht="24.6" customHeight="1" x14ac:dyDescent="0.25">
      <c r="B16" s="115">
        <v>6</v>
      </c>
      <c r="C16" s="116"/>
      <c r="D16" s="127"/>
      <c r="E16" s="120"/>
      <c r="F16" s="120"/>
      <c r="G16" s="51"/>
      <c r="H16" s="51"/>
      <c r="I16" s="107"/>
      <c r="J16" s="108"/>
      <c r="K16" s="25"/>
    </row>
    <row r="17" spans="1:11" ht="20.399999999999999" customHeight="1" x14ac:dyDescent="0.25">
      <c r="B17" s="115">
        <v>7</v>
      </c>
      <c r="C17" s="116"/>
      <c r="D17" s="127"/>
      <c r="E17" s="120"/>
      <c r="F17" s="120"/>
      <c r="G17" s="19"/>
      <c r="H17" s="57"/>
      <c r="I17" s="79"/>
      <c r="J17" s="79"/>
      <c r="K17" s="25"/>
    </row>
    <row r="18" spans="1:11" ht="20.399999999999999" customHeight="1" x14ac:dyDescent="0.25">
      <c r="B18" s="115">
        <v>8</v>
      </c>
      <c r="C18" s="116"/>
      <c r="D18" s="127"/>
      <c r="E18" s="111"/>
      <c r="F18" s="112"/>
      <c r="G18" s="61"/>
      <c r="H18" s="61"/>
      <c r="I18" s="62"/>
      <c r="J18" s="63"/>
      <c r="K18" s="25"/>
    </row>
    <row r="19" spans="1:11" ht="20.100000000000001" customHeight="1" x14ac:dyDescent="0.25">
      <c r="B19" s="109" t="s">
        <v>29</v>
      </c>
      <c r="C19" s="117"/>
      <c r="D19" s="117"/>
      <c r="E19" s="117"/>
      <c r="F19" s="110"/>
      <c r="G19" s="21">
        <f>SUM(G11:G18)</f>
        <v>0</v>
      </c>
      <c r="H19" s="21">
        <f>SUM(H11:H18)</f>
        <v>0</v>
      </c>
      <c r="I19" s="118">
        <f>SUM(I13:J18)</f>
        <v>0</v>
      </c>
      <c r="J19" s="119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27</v>
      </c>
      <c r="C21" s="122"/>
      <c r="D21" s="122"/>
      <c r="E21" s="122"/>
      <c r="F21" s="122"/>
      <c r="G21" s="122" t="s">
        <v>30</v>
      </c>
      <c r="H21" s="122"/>
      <c r="I21" s="122"/>
      <c r="J21" s="122"/>
      <c r="K21" s="17" t="s">
        <v>31</v>
      </c>
    </row>
    <row r="22" spans="1:11" ht="20.100000000000001" customHeight="1" x14ac:dyDescent="0.25">
      <c r="B22" s="121">
        <f>H19</f>
        <v>0</v>
      </c>
      <c r="C22" s="121"/>
      <c r="D22" s="121"/>
      <c r="E22" s="121"/>
      <c r="F22" s="121"/>
      <c r="G22" s="121">
        <f>I19</f>
        <v>0</v>
      </c>
      <c r="H22" s="121"/>
      <c r="I22" s="121"/>
      <c r="J22" s="121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99" t="s">
        <v>70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3" t="str">
        <f>F5</f>
        <v>张维</v>
      </c>
      <c r="G29" s="103"/>
      <c r="H29" s="46" t="s">
        <v>20</v>
      </c>
      <c r="I29" s="8"/>
      <c r="J29" s="103">
        <f>J5</f>
        <v>0</v>
      </c>
      <c r="K29" s="104"/>
    </row>
    <row r="30" spans="1:11" ht="20.100000000000001" customHeight="1" x14ac:dyDescent="0.25">
      <c r="B30" s="9"/>
      <c r="C30" s="10"/>
      <c r="D30" s="11" t="s">
        <v>21</v>
      </c>
      <c r="E30" s="11"/>
      <c r="F30" s="105" t="str">
        <f>F6</f>
        <v>北京</v>
      </c>
      <c r="G30" s="105"/>
      <c r="H30" s="11" t="s">
        <v>22</v>
      </c>
      <c r="I30" s="10"/>
      <c r="J30" s="105">
        <f>J6</f>
        <v>0</v>
      </c>
      <c r="K30" s="106"/>
    </row>
    <row r="31" spans="1:11" ht="20.100000000000001" customHeight="1" x14ac:dyDescent="0.25">
      <c r="B31" s="9"/>
      <c r="C31" s="10"/>
      <c r="D31" s="11" t="s">
        <v>23</v>
      </c>
      <c r="E31" s="11"/>
      <c r="F31" s="105" t="str">
        <f>F7</f>
        <v>2019.2.11-19</v>
      </c>
      <c r="G31" s="105"/>
      <c r="H31" s="11" t="s">
        <v>24</v>
      </c>
      <c r="I31" s="12"/>
      <c r="J31" s="105">
        <f>J7</f>
        <v>0</v>
      </c>
      <c r="K31" s="10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23">
        <f>J8</f>
        <v>0</v>
      </c>
      <c r="K32" s="124"/>
    </row>
    <row r="33" spans="2:11" ht="20.100000000000001" customHeight="1" x14ac:dyDescent="0.25"/>
    <row r="34" spans="2:11" ht="20.100000000000001" customHeight="1" x14ac:dyDescent="0.25">
      <c r="B34" s="120"/>
      <c r="C34" s="120"/>
      <c r="D34" s="44" t="s">
        <v>75</v>
      </c>
      <c r="E34" s="120" t="s">
        <v>76</v>
      </c>
      <c r="F34" s="120"/>
      <c r="G34" s="19" t="s">
        <v>74</v>
      </c>
      <c r="H34" s="19" t="s">
        <v>72</v>
      </c>
      <c r="I34" s="125" t="s">
        <v>73</v>
      </c>
      <c r="J34" s="125"/>
      <c r="K34" s="45" t="s">
        <v>71</v>
      </c>
    </row>
    <row r="35" spans="2:11" ht="20.100000000000001" customHeight="1" x14ac:dyDescent="0.25">
      <c r="B35" s="120">
        <v>1</v>
      </c>
      <c r="C35" s="120"/>
      <c r="D35" s="43" t="s">
        <v>82</v>
      </c>
      <c r="E35" s="120" t="s">
        <v>83</v>
      </c>
      <c r="F35" s="120"/>
      <c r="G35" s="19">
        <v>100</v>
      </c>
      <c r="H35" s="19">
        <v>7</v>
      </c>
      <c r="I35" s="107">
        <f>G35*H35</f>
        <v>700</v>
      </c>
      <c r="J35" s="108"/>
      <c r="K35" s="25" t="s">
        <v>80</v>
      </c>
    </row>
    <row r="36" spans="2:11" ht="20.100000000000001" customHeight="1" x14ac:dyDescent="0.25">
      <c r="B36" s="120">
        <v>2</v>
      </c>
      <c r="C36" s="120"/>
      <c r="D36" s="43" t="s">
        <v>82</v>
      </c>
      <c r="E36" s="120" t="s">
        <v>84</v>
      </c>
      <c r="F36" s="120"/>
      <c r="G36" s="66">
        <v>200</v>
      </c>
      <c r="H36" s="66">
        <v>2</v>
      </c>
      <c r="I36" s="107">
        <f>G36*H36</f>
        <v>400</v>
      </c>
      <c r="J36" s="108"/>
      <c r="K36" s="25"/>
    </row>
    <row r="37" spans="2:11" ht="20.100000000000001" customHeight="1" x14ac:dyDescent="0.25">
      <c r="B37" s="120">
        <v>3</v>
      </c>
      <c r="C37" s="120"/>
      <c r="D37" s="43"/>
      <c r="E37" s="111"/>
      <c r="F37" s="112"/>
      <c r="G37" s="61"/>
      <c r="H37" s="61"/>
      <c r="I37" s="107"/>
      <c r="J37" s="108"/>
      <c r="K37" s="25"/>
    </row>
    <row r="38" spans="2:11" ht="20.100000000000001" customHeight="1" x14ac:dyDescent="0.25">
      <c r="B38" s="120">
        <v>4</v>
      </c>
      <c r="C38" s="120"/>
      <c r="D38" s="43"/>
      <c r="E38" s="120"/>
      <c r="F38" s="120"/>
      <c r="G38" s="19"/>
      <c r="H38" s="19"/>
      <c r="I38" s="107"/>
      <c r="J38" s="108"/>
      <c r="K38" s="25"/>
    </row>
    <row r="39" spans="2:11" ht="20.100000000000001" customHeight="1" x14ac:dyDescent="0.25">
      <c r="B39" s="109" t="s">
        <v>29</v>
      </c>
      <c r="C39" s="117"/>
      <c r="D39" s="117"/>
      <c r="E39" s="117"/>
      <c r="F39" s="110"/>
      <c r="G39" s="21"/>
      <c r="H39" s="21">
        <f>SUM(H20:H38)</f>
        <v>9</v>
      </c>
      <c r="I39" s="118">
        <f>SUM(I35:J38)</f>
        <v>1100</v>
      </c>
      <c r="J39" s="119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2019-07-01T03:50:49Z</cp:lastPrinted>
  <dcterms:created xsi:type="dcterms:W3CDTF">2014-04-15T08:52:03Z</dcterms:created>
  <dcterms:modified xsi:type="dcterms:W3CDTF">2019-07-01T03:51:00Z</dcterms:modified>
</cp:coreProperties>
</file>