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<sst xmlns="http://schemas.openxmlformats.org/spreadsheetml/2006/main" count="53" uniqueCount="53">
  <si>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</si>
  <si>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HMEA-240401-HCB726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</si>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</sst>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I17" sqref="I17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619</v>
      </c>
      <c r="G15" s="15">
        <v>6000</v>
      </c>
      <c r="H15" s="15">
        <f t="shared" ref="H15:H23" si="1">F15+G15</f>
        <v>6619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619</v>
      </c>
      <c r="G19" s="19">
        <f>SUM(G15:G18)</f>
        <v>6000</v>
      </c>
      <c r="H19" s="19">
        <f>SUM(H15:H18)</f>
        <v>6619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28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8"/>
      <c r="B27" s="29"/>
      <c r="C27" s="30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1"/>
      <c r="J27" s="43"/>
    </row>
    <row r="28" customFormat="1" customHeight="1" spans="1:10">
      <c r="A28" s="28"/>
      <c r="B28" s="29"/>
      <c r="C28" s="30"/>
      <c r="D28" s="28"/>
      <c r="E28" s="30"/>
      <c r="F28" s="15">
        <v>0</v>
      </c>
      <c r="G28" s="15">
        <v>0</v>
      </c>
      <c r="H28" s="15">
        <f t="shared" si="3"/>
        <v>0</v>
      </c>
      <c r="I28" s="41"/>
      <c r="J28" s="43"/>
    </row>
    <row r="29" customFormat="1" customHeight="1" spans="1:10">
      <c r="A29" s="24"/>
      <c r="B29" s="25"/>
      <c r="C29" s="26"/>
      <c r="D29" s="24"/>
      <c r="E29" s="30"/>
      <c r="F29" s="15">
        <v>0</v>
      </c>
      <c r="G29" s="15">
        <v>0</v>
      </c>
      <c r="H29" s="15">
        <f t="shared" si="3"/>
        <v>0</v>
      </c>
      <c r="I29" s="41"/>
      <c r="J29" s="43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4"/>
      <c r="J30" s="45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1"/>
      <c r="J31" s="42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1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1"/>
      <c r="J33" s="47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4"/>
      <c r="J34" s="48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4"/>
      <c r="J38" s="51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1"/>
      <c r="J41" s="47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4"/>
      <c r="J42" s="48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1"/>
      <c r="J43" s="42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1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1"/>
      <c r="J45" s="43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4"/>
      <c r="J46" s="45"/>
    </row>
    <row r="47" customHeight="1" spans="1:10">
      <c r="A47" s="20">
        <v>10</v>
      </c>
      <c r="B47" s="21" t="s">
        <v>41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1"/>
      <c r="J47" s="49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1"/>
      <c r="J50" s="50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1"/>
      <c r="J51" s="50"/>
    </row>
    <row r="52" s="1" customFormat="1" customHeight="1" spans="1:10">
      <c r="A52" s="17"/>
      <c r="B52" s="18" t="s">
        <v>42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4"/>
      <c r="J52" s="51"/>
    </row>
    <row r="53" customHeight="1" spans="1:10">
      <c r="A53" s="17"/>
      <c r="B53" s="18" t="s">
        <v>43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619</v>
      </c>
      <c r="G53" s="19">
        <f t="shared" si="11"/>
        <v>6000</v>
      </c>
      <c r="H53" s="19">
        <f t="shared" si="11"/>
        <v>6619</v>
      </c>
      <c r="I53" s="44"/>
      <c r="J53" s="52"/>
    </row>
    <row r="57" customHeight="1" spans="1:9">
      <c r="A57" s="32" t="s">
        <v>44</v>
      </c>
      <c r="B57" s="33"/>
      <c r="C57" s="34" t="s">
        <v>45</v>
      </c>
      <c r="D57" s="34"/>
      <c r="E57" s="34" t="s">
        <v>46</v>
      </c>
      <c r="F57" s="34"/>
      <c r="G57" s="34" t="s">
        <v>47</v>
      </c>
      <c r="H57" s="34"/>
      <c r="I57" s="53" t="s">
        <v>48</v>
      </c>
    </row>
    <row r="58" customHeight="1" spans="1:9">
      <c r="A58" s="35">
        <f>E53</f>
        <v>0</v>
      </c>
      <c r="B58" s="36"/>
      <c r="C58" s="36">
        <f>H53</f>
        <v>6619</v>
      </c>
      <c r="D58" s="36"/>
      <c r="E58" s="36">
        <f>F53</f>
        <v>619</v>
      </c>
      <c r="F58" s="36"/>
      <c r="G58" s="36">
        <f>G53</f>
        <v>6000</v>
      </c>
      <c r="H58" s="36"/>
      <c r="I58" s="54">
        <f>A58-C58</f>
        <v>-6619</v>
      </c>
    </row>
    <row r="60" customHeight="1" spans="1:9">
      <c r="A60" s="37" t="s">
        <v>49</v>
      </c>
      <c r="B60" s="38"/>
      <c r="C60" s="39" t="s">
        <v>50</v>
      </c>
      <c r="D60" s="37"/>
      <c r="E60" s="37" t="s">
        <v>51</v>
      </c>
      <c r="F60" s="37"/>
      <c r="G60" s="37" t="s">
        <v>52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2024-04-11T03:50:28Z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2052-12.1.0.16417</vt:lpwstr>
  </property>
</Properties>
</file>