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<sst xmlns="http://schemas.openxmlformats.org/spreadsheetml/2006/main" count="55" uniqueCount="55">
  <si>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</si>
  <si>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</si>
  <si>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</si>
  <si>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</si>
  <si>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</si>
  <si>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</si>
  <si>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</si>
  <si>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</si>
  <si>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</si>
  <si>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</si>
  <si>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</si>
  <si>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</si>
  <si>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</si>
  <si>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</si>
  <si>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</si>
  <si>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</si>
  <si>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</si>
  <si>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</si>
  <si>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</si>
  <si>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</si>
  <si>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</si>
  <si>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</si>
  <si>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</si>
  <si>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</si>
  <si>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</si>
  <si>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</si>
  <si>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</si>
  <si>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</si>
  <si>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</si>
  <si>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</si>
  <si>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</si>
  <si>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</si>
  <si>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</si>
  <si>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</si>
  <si>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</si>
  <si>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</si>
  <si>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</si>
  <si>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</si>
  <si>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</si>
  <si>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</si>
  <si>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</si>
  <si>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</si>
  <si>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雨衣+运费</t>
  </si>
  <si>
    <t>顺丰到付-张潆尹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</si>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</sst>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6"/>
  <sheetViews>
    <sheetView tabSelected="1" zoomScale="50" zoomScaleNormal="50" workbookViewId="0">
      <selection activeCell="F58" sqref="F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445.5</v>
      </c>
      <c r="G53" s="12">
        <v>0</v>
      </c>
      <c r="H53" s="12">
        <f>F53+G53</f>
        <v>445.5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18</v>
      </c>
      <c r="G54" s="12">
        <v>0</v>
      </c>
      <c r="H54" s="12">
        <f>F54+G54</f>
        <v>18</v>
      </c>
      <c r="I54" s="53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463.5</v>
      </c>
      <c r="G58" s="16">
        <f>SUM(G53:G57)</f>
        <v>0</v>
      </c>
      <c r="H58" s="16">
        <f>SUM(H53:H57)</f>
        <v>463.5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463.5</v>
      </c>
      <c r="G59" s="16">
        <f t="shared" si="14"/>
        <v>0</v>
      </c>
      <c r="H59" s="16">
        <f t="shared" si="14"/>
        <v>463.5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463.5</v>
      </c>
      <c r="D64" s="29"/>
      <c r="E64" s="29">
        <f>F59</f>
        <v>463.5</v>
      </c>
      <c r="F64" s="29"/>
      <c r="G64" s="29">
        <f>G59</f>
        <v>0</v>
      </c>
      <c r="H64" s="29"/>
      <c r="I64" s="56">
        <f>A64-C64</f>
        <v>-463.5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2024-10-09T13:23:36Z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DF832CC51415062C5F31E8669544F632_43</vt:lpwstr>
  </property>
</Properties>
</file>