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552" windowHeight="11655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<sst xmlns="http://schemas.openxmlformats.org/spreadsheetml/2006/main" count="56" uniqueCount="56">
  <si>
    <t>【借款报销单】</t>
  </si>
  <si>
    <t>团号：HMOA-250210-KRZ892</t>
  </si>
  <si>
    <t>会议日期：2025年2月12日-16日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</si>
  <si>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</si>
  <si>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</si>
  <si>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</si>
  <si>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</si>
  <si>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</si>
  <si>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</si>
  <si>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</si>
  <si>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</si>
  <si>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</si>
  <si>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</si>
  <si>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</si>
  <si>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</si>
  <si>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</si>
  <si>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两名工作人员高铁票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</si>
  <si>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</si>
  <si>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</si>
  <si>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</si>
  <si>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</si>
  <si>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</si>
  <si>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</si>
  <si>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</si>
  <si>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</si>
  <si>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</si>
  <si>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</si>
  <si>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</si>
  <si>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</si>
  <si>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</si>
  <si>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</si>
  <si>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</si>
  <si>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</si>
  <si>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</si>
  <si>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</si>
  <si>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活动相框制作费</t>
  </si>
  <si>
    <t>活动设计费（淘宝）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</si>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</sst>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0.00_);[Red]\(0.00\)"/>
    <numFmt numFmtId="179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4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</cellStyleXfs>
  <cellXfs count="51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1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8" fontId="0" fillId="0" borderId="0" xfId="0" applyNumberFormat="1" applyFill="1" applyAlignment="1">
      <alignment vertical="center"/>
    </xf>
    <xf numFmtId="0" fontId="0" fillId="0" borderId="5" xfId="0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9" fontId="5" fillId="6" borderId="6" xfId="0" applyNumberFormat="1" applyFont="1" applyFill="1" applyBorder="1" applyAlignment="1">
      <alignment horizontal="center" vertical="center"/>
    </xf>
    <xf numFmtId="179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76" fontId="1" fillId="0" borderId="0" xfId="0" applyNumberFormat="1" applyFont="1" applyAlignment="1">
      <alignment horizontal="center" vertical="center"/>
    </xf>
    <xf numFmtId="0" fontId="2" fillId="0" borderId="0" xfId="51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常规 2" xfId="50"/>
    <cellStyle name="常规 3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0302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1"/>
  <sheetViews>
    <sheetView tabSelected="1" workbookViewId="0">
      <selection activeCell="L51" sqref="L51"/>
    </sheetView>
  </sheetViews>
  <sheetFormatPr defaultColWidth="9" defaultRowHeight="21" customHeight="1"/>
  <cols>
    <col min="1" max="1" width="9" style="2"/>
    <col min="2" max="2" width="16.7522123893805" customWidth="1"/>
    <col min="3" max="3" width="9" style="3"/>
    <col min="6" max="6" width="10.5929203539823"/>
    <col min="8" max="8" width="10.5929203539823"/>
    <col min="9" max="9" width="24.8761061946903" customWidth="1"/>
    <col min="10" max="10" width="39.5044247787611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6"/>
      <c r="J2" s="36"/>
      <c r="K2" s="36"/>
      <c r="L2" s="36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824</v>
      </c>
      <c r="G8" s="15">
        <v>0</v>
      </c>
      <c r="H8" s="15">
        <v>824</v>
      </c>
      <c r="I8" s="37" t="s">
        <v>16</v>
      </c>
      <c r="J8" s="38" t="s">
        <v>17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>F9+G9</f>
        <v>0</v>
      </c>
      <c r="I9" s="37"/>
      <c r="J9" s="39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>F10+G10</f>
        <v>0</v>
      </c>
      <c r="I10" s="37"/>
      <c r="J10" s="39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>F11+G11</f>
        <v>0</v>
      </c>
      <c r="I11" s="37"/>
      <c r="J11" s="39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>F12+G12</f>
        <v>0</v>
      </c>
      <c r="I12" s="37"/>
      <c r="J12" s="39"/>
    </row>
    <row r="13" s="1" customFormat="1" customHeight="1" spans="1:10">
      <c r="A13" s="17"/>
      <c r="B13" s="18" t="s">
        <v>18</v>
      </c>
      <c r="C13" s="19">
        <f>SUM(C8)</f>
        <v>0</v>
      </c>
      <c r="D13" s="19">
        <f>SUM(D8)</f>
        <v>0</v>
      </c>
      <c r="E13" s="19">
        <f>SUM(E8)</f>
        <v>0</v>
      </c>
      <c r="F13" s="19">
        <f>SUM(F8:F12)</f>
        <v>824</v>
      </c>
      <c r="G13" s="19">
        <f t="shared" ref="G13:H13" si="0">SUM(G8:G12)</f>
        <v>0</v>
      </c>
      <c r="H13" s="19">
        <f t="shared" si="0"/>
        <v>824</v>
      </c>
      <c r="I13" s="40"/>
      <c r="J13" s="41"/>
    </row>
    <row r="14" customHeight="1" spans="1:10">
      <c r="A14" s="20">
        <v>2</v>
      </c>
      <c r="B14" s="21" t="s">
        <v>19</v>
      </c>
      <c r="C14" s="22">
        <v>0</v>
      </c>
      <c r="D14" s="20"/>
      <c r="E14" s="22">
        <f>C14*D14</f>
        <v>0</v>
      </c>
      <c r="F14" s="15">
        <v>0</v>
      </c>
      <c r="G14" s="15">
        <v>0</v>
      </c>
      <c r="H14" s="15">
        <f>F14+G14</f>
        <v>0</v>
      </c>
      <c r="I14" s="37"/>
      <c r="J14" s="38" t="s">
        <v>20</v>
      </c>
    </row>
    <row r="15" customHeight="1" spans="1:10">
      <c r="A15" s="23"/>
      <c r="B15" s="24"/>
      <c r="C15" s="25"/>
      <c r="D15" s="23"/>
      <c r="E15" s="25"/>
      <c r="F15" s="15">
        <v>0</v>
      </c>
      <c r="G15" s="15">
        <v>0</v>
      </c>
      <c r="H15" s="15">
        <f t="shared" ref="H15" si="1">F15+G15</f>
        <v>0</v>
      </c>
      <c r="I15" s="37"/>
      <c r="J15" s="39"/>
    </row>
    <row r="16" s="1" customFormat="1" customHeight="1" spans="1:10">
      <c r="A16" s="17"/>
      <c r="B16" s="18" t="s">
        <v>21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40"/>
      <c r="J16" s="41"/>
    </row>
    <row r="17" customHeight="1" spans="1:10">
      <c r="A17" s="13">
        <v>3</v>
      </c>
      <c r="B17" s="14" t="s">
        <v>22</v>
      </c>
      <c r="C17" s="15">
        <v>0</v>
      </c>
      <c r="D17" s="16"/>
      <c r="E17" s="15">
        <f>C17*D17</f>
        <v>0</v>
      </c>
      <c r="F17" s="15">
        <v>0</v>
      </c>
      <c r="G17" s="15">
        <v>0</v>
      </c>
      <c r="H17" s="15">
        <f t="shared" ref="H17:H24" si="2">F17+G17</f>
        <v>0</v>
      </c>
      <c r="I17" s="37"/>
      <c r="J17" s="42" t="s">
        <v>23</v>
      </c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 t="shared" si="2"/>
        <v>0</v>
      </c>
      <c r="I18" s="37"/>
      <c r="J18" s="43"/>
    </row>
    <row r="19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 t="shared" si="2"/>
        <v>0</v>
      </c>
      <c r="I19" s="37"/>
      <c r="J19" s="43"/>
    </row>
    <row r="20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 t="shared" si="2"/>
        <v>0</v>
      </c>
      <c r="I20" s="37"/>
      <c r="J20" s="43"/>
    </row>
    <row r="21" s="1" customFormat="1" customHeight="1" spans="1:10">
      <c r="A21" s="17"/>
      <c r="B21" s="18" t="s">
        <v>24</v>
      </c>
      <c r="C21" s="19">
        <f>SUM(C17)</f>
        <v>0</v>
      </c>
      <c r="D21" s="19">
        <f t="shared" ref="D21:E21" si="3">SUM(D17)</f>
        <v>0</v>
      </c>
      <c r="E21" s="19">
        <f t="shared" si="3"/>
        <v>0</v>
      </c>
      <c r="F21" s="19">
        <f>SUM(F17:F20)</f>
        <v>0</v>
      </c>
      <c r="G21" s="19">
        <f t="shared" ref="G21:H21" si="4">SUM(G17:G20)</f>
        <v>0</v>
      </c>
      <c r="H21" s="19">
        <f t="shared" si="4"/>
        <v>0</v>
      </c>
      <c r="I21" s="40"/>
      <c r="J21" s="44"/>
    </row>
    <row r="22" customHeight="1" spans="1:10">
      <c r="A22" s="13">
        <v>4</v>
      </c>
      <c r="B22" s="14" t="s">
        <v>25</v>
      </c>
      <c r="C22" s="15">
        <v>0</v>
      </c>
      <c r="D22" s="16"/>
      <c r="E22" s="15">
        <f>C22*D22</f>
        <v>0</v>
      </c>
      <c r="F22" s="15">
        <v>0</v>
      </c>
      <c r="G22" s="15">
        <v>0</v>
      </c>
      <c r="H22" s="15">
        <f t="shared" si="2"/>
        <v>0</v>
      </c>
      <c r="I22" s="37"/>
      <c r="J22" s="42" t="s">
        <v>26</v>
      </c>
    </row>
    <row r="23" customHeight="1" spans="1:10">
      <c r="A23" s="13"/>
      <c r="B23" s="14"/>
      <c r="C23" s="15"/>
      <c r="D23" s="16"/>
      <c r="E23" s="15"/>
      <c r="F23" s="15">
        <v>0</v>
      </c>
      <c r="G23" s="15">
        <v>0</v>
      </c>
      <c r="H23" s="15">
        <f t="shared" si="2"/>
        <v>0</v>
      </c>
      <c r="I23" s="37"/>
      <c r="J23" s="43"/>
    </row>
    <row r="24" customHeight="1" spans="1:10">
      <c r="A24" s="13"/>
      <c r="B24" s="14"/>
      <c r="C24" s="15"/>
      <c r="D24" s="16"/>
      <c r="E24" s="15"/>
      <c r="F24" s="26">
        <v>0</v>
      </c>
      <c r="G24" s="15">
        <v>0</v>
      </c>
      <c r="H24" s="15">
        <f t="shared" si="2"/>
        <v>0</v>
      </c>
      <c r="I24" s="37"/>
      <c r="J24" s="43"/>
    </row>
    <row r="25" s="1" customFormat="1" customHeight="1" spans="1:10">
      <c r="A25" s="17"/>
      <c r="B25" s="18" t="s">
        <v>27</v>
      </c>
      <c r="C25" s="19">
        <f>SUM(C22)</f>
        <v>0</v>
      </c>
      <c r="D25" s="19">
        <f t="shared" ref="D25:E25" si="5">SUM(D22)</f>
        <v>0</v>
      </c>
      <c r="E25" s="19">
        <f t="shared" si="5"/>
        <v>0</v>
      </c>
      <c r="F25" s="19">
        <f>SUM(F22:F24)</f>
        <v>0</v>
      </c>
      <c r="G25" s="19">
        <f>SUM(G22:G24)</f>
        <v>0</v>
      </c>
      <c r="H25" s="19">
        <f>SUM(H22:H24)</f>
        <v>0</v>
      </c>
      <c r="I25" s="40"/>
      <c r="J25" s="44"/>
    </row>
    <row r="26" customHeight="1" spans="1:10">
      <c r="A26" s="20">
        <v>5</v>
      </c>
      <c r="B26" s="21" t="s">
        <v>28</v>
      </c>
      <c r="C26" s="22">
        <v>0</v>
      </c>
      <c r="D26" s="20"/>
      <c r="E26" s="22">
        <f t="shared" ref="E24:E46" si="6">C26*D26</f>
        <v>0</v>
      </c>
      <c r="F26" s="15">
        <v>0</v>
      </c>
      <c r="G26" s="15">
        <v>0</v>
      </c>
      <c r="H26" s="15">
        <f t="shared" ref="H24:H46" si="7">F26+G26</f>
        <v>0</v>
      </c>
      <c r="I26" s="37"/>
      <c r="J26" s="38" t="s">
        <v>29</v>
      </c>
    </row>
    <row r="27" customHeight="1" spans="1:10">
      <c r="A27" s="23"/>
      <c r="B27" s="24"/>
      <c r="C27" s="25"/>
      <c r="D27" s="23"/>
      <c r="E27" s="25"/>
      <c r="F27" s="15">
        <v>0</v>
      </c>
      <c r="G27" s="15">
        <v>0</v>
      </c>
      <c r="H27" s="15">
        <f t="shared" ref="H27" si="8">F27+G27</f>
        <v>0</v>
      </c>
      <c r="I27" s="37"/>
      <c r="J27" s="39"/>
    </row>
    <row r="28" s="1" customFormat="1" customHeight="1" spans="1:10">
      <c r="A28" s="17"/>
      <c r="B28" s="18" t="s">
        <v>30</v>
      </c>
      <c r="C28" s="19">
        <f>SUM(C26)</f>
        <v>0</v>
      </c>
      <c r="D28" s="19">
        <f t="shared" ref="D28:E28" si="9">SUM(D26)</f>
        <v>0</v>
      </c>
      <c r="E28" s="19">
        <f t="shared" si="9"/>
        <v>0</v>
      </c>
      <c r="F28" s="19">
        <f>SUM(F26:F27)</f>
        <v>0</v>
      </c>
      <c r="G28" s="19">
        <f>SUM(G26:G27)</f>
        <v>0</v>
      </c>
      <c r="H28" s="19">
        <f t="shared" ref="H28" si="10">SUM(H26:H27)</f>
        <v>0</v>
      </c>
      <c r="I28" s="40"/>
      <c r="J28" s="41"/>
    </row>
    <row r="29" customHeight="1" spans="1:10">
      <c r="A29" s="13">
        <v>6</v>
      </c>
      <c r="B29" s="14" t="s">
        <v>31</v>
      </c>
      <c r="C29" s="15">
        <v>0</v>
      </c>
      <c r="D29" s="16"/>
      <c r="E29" s="15">
        <f t="shared" si="6"/>
        <v>0</v>
      </c>
      <c r="F29" s="15">
        <v>0</v>
      </c>
      <c r="G29" s="15">
        <v>0</v>
      </c>
      <c r="H29" s="15">
        <f t="shared" si="7"/>
        <v>0</v>
      </c>
      <c r="I29" s="37"/>
      <c r="J29" s="38" t="s">
        <v>32</v>
      </c>
    </row>
    <row r="30" customHeight="1" spans="1:10">
      <c r="A30" s="13"/>
      <c r="B30" s="14"/>
      <c r="C30" s="15"/>
      <c r="D30" s="16"/>
      <c r="E30" s="15"/>
      <c r="F30" s="15">
        <v>0</v>
      </c>
      <c r="G30" s="15">
        <v>0</v>
      </c>
      <c r="H30" s="15">
        <f t="shared" si="7"/>
        <v>0</v>
      </c>
      <c r="I30" s="37"/>
      <c r="J30" s="43"/>
    </row>
    <row r="31" customHeight="1" spans="1:10">
      <c r="A31" s="13"/>
      <c r="B31" s="14"/>
      <c r="C31" s="15"/>
      <c r="D31" s="16"/>
      <c r="E31" s="15"/>
      <c r="F31" s="15">
        <v>0</v>
      </c>
      <c r="G31" s="15">
        <v>0</v>
      </c>
      <c r="H31" s="15">
        <f t="shared" si="7"/>
        <v>0</v>
      </c>
      <c r="I31" s="37"/>
      <c r="J31" s="43"/>
    </row>
    <row r="32" customHeight="1" spans="1:10">
      <c r="A32" s="13"/>
      <c r="B32" s="14"/>
      <c r="C32" s="15"/>
      <c r="D32" s="16"/>
      <c r="E32" s="15"/>
      <c r="F32" s="15">
        <v>0</v>
      </c>
      <c r="G32" s="15">
        <v>0</v>
      </c>
      <c r="H32" s="15">
        <f t="shared" si="7"/>
        <v>0</v>
      </c>
      <c r="I32" s="37"/>
      <c r="J32" s="43"/>
    </row>
    <row r="33" s="1" customFormat="1" customHeight="1" spans="1:10">
      <c r="A33" s="17"/>
      <c r="B33" s="18" t="s">
        <v>33</v>
      </c>
      <c r="C33" s="19">
        <f>SUM(C29)</f>
        <v>0</v>
      </c>
      <c r="D33" s="19">
        <f t="shared" ref="D33:E33" si="11">SUM(D29)</f>
        <v>0</v>
      </c>
      <c r="E33" s="19">
        <f t="shared" si="11"/>
        <v>0</v>
      </c>
      <c r="F33" s="19">
        <f>SUM(F29:F32)</f>
        <v>0</v>
      </c>
      <c r="G33" s="19">
        <f t="shared" ref="G33:H33" si="12">SUM(G29:G32)</f>
        <v>0</v>
      </c>
      <c r="H33" s="19">
        <f t="shared" si="12"/>
        <v>0</v>
      </c>
      <c r="I33" s="40"/>
      <c r="J33" s="44"/>
    </row>
    <row r="34" customHeight="1" spans="1:10">
      <c r="A34" s="13">
        <v>7</v>
      </c>
      <c r="B34" s="14" t="s">
        <v>34</v>
      </c>
      <c r="C34" s="15">
        <v>0</v>
      </c>
      <c r="D34" s="16"/>
      <c r="E34" s="15">
        <f t="shared" si="6"/>
        <v>0</v>
      </c>
      <c r="F34" s="15">
        <v>8000</v>
      </c>
      <c r="G34" s="15">
        <v>0</v>
      </c>
      <c r="H34" s="15">
        <v>8000</v>
      </c>
      <c r="I34" s="37" t="s">
        <v>35</v>
      </c>
      <c r="J34" s="45"/>
    </row>
    <row r="35" customHeight="1" spans="1:10">
      <c r="A35" s="13"/>
      <c r="B35" s="14"/>
      <c r="C35" s="15"/>
      <c r="D35" s="16"/>
      <c r="E35" s="15"/>
      <c r="F35" s="15">
        <v>500</v>
      </c>
      <c r="G35" s="15">
        <v>0</v>
      </c>
      <c r="H35" s="15">
        <f t="shared" si="7"/>
        <v>500</v>
      </c>
      <c r="I35" s="37" t="s">
        <v>36</v>
      </c>
      <c r="J35" s="46"/>
    </row>
    <row r="36" customHeight="1" spans="1:10">
      <c r="A36" s="13"/>
      <c r="B36" s="14"/>
      <c r="C36" s="15"/>
      <c r="D36" s="16"/>
      <c r="E36" s="15"/>
      <c r="F36" s="15">
        <v>0</v>
      </c>
      <c r="G36" s="15">
        <v>0</v>
      </c>
      <c r="H36" s="15">
        <f t="shared" si="7"/>
        <v>0</v>
      </c>
      <c r="I36" s="37"/>
      <c r="J36" s="46"/>
    </row>
    <row r="37" customHeight="1" spans="1:10">
      <c r="A37" s="13"/>
      <c r="B37" s="14"/>
      <c r="C37" s="15"/>
      <c r="D37" s="16"/>
      <c r="E37" s="15"/>
      <c r="F37" s="15">
        <v>0</v>
      </c>
      <c r="G37" s="15">
        <v>0</v>
      </c>
      <c r="H37" s="15">
        <f t="shared" si="7"/>
        <v>0</v>
      </c>
      <c r="I37" s="37"/>
      <c r="J37" s="46"/>
    </row>
    <row r="38" s="1" customFormat="1" customHeight="1" spans="1:10">
      <c r="A38" s="17"/>
      <c r="B38" s="18" t="s">
        <v>37</v>
      </c>
      <c r="C38" s="19">
        <f>SUM(C34)</f>
        <v>0</v>
      </c>
      <c r="D38" s="19">
        <f t="shared" ref="D38:E38" si="13">SUM(D34)</f>
        <v>0</v>
      </c>
      <c r="E38" s="19">
        <f t="shared" si="13"/>
        <v>0</v>
      </c>
      <c r="F38" s="19">
        <f>SUM(F34:F37)</f>
        <v>8500</v>
      </c>
      <c r="G38" s="19">
        <f t="shared" ref="G38:H38" si="14">SUM(G34:G37)</f>
        <v>0</v>
      </c>
      <c r="H38" s="19">
        <f t="shared" si="14"/>
        <v>8500</v>
      </c>
      <c r="I38" s="40"/>
      <c r="J38" s="47"/>
    </row>
    <row r="39" customHeight="1" spans="1:10">
      <c r="A39" s="13">
        <v>8</v>
      </c>
      <c r="B39" s="14" t="s">
        <v>38</v>
      </c>
      <c r="C39" s="15">
        <v>0</v>
      </c>
      <c r="D39" s="16"/>
      <c r="E39" s="15">
        <f t="shared" si="6"/>
        <v>0</v>
      </c>
      <c r="F39" s="15">
        <v>0</v>
      </c>
      <c r="G39" s="15">
        <v>0</v>
      </c>
      <c r="H39" s="15">
        <f t="shared" si="7"/>
        <v>0</v>
      </c>
      <c r="I39" s="37"/>
      <c r="J39" s="42" t="s">
        <v>39</v>
      </c>
    </row>
    <row r="40" customHeight="1" spans="1:10">
      <c r="A40" s="13"/>
      <c r="B40" s="14"/>
      <c r="C40" s="15"/>
      <c r="D40" s="16"/>
      <c r="E40" s="15"/>
      <c r="F40" s="15">
        <v>0</v>
      </c>
      <c r="G40" s="15">
        <v>0</v>
      </c>
      <c r="H40" s="15">
        <f t="shared" si="7"/>
        <v>0</v>
      </c>
      <c r="I40" s="37"/>
      <c r="J40" s="43"/>
    </row>
    <row r="41" s="1" customFormat="1" customHeight="1" spans="1:10">
      <c r="A41" s="17"/>
      <c r="B41" s="18" t="s">
        <v>40</v>
      </c>
      <c r="C41" s="19">
        <f>SUM(C39)</f>
        <v>0</v>
      </c>
      <c r="D41" s="19">
        <f t="shared" ref="D41:E41" si="15">SUM(D39)</f>
        <v>0</v>
      </c>
      <c r="E41" s="19">
        <f t="shared" si="15"/>
        <v>0</v>
      </c>
      <c r="F41" s="19">
        <f>SUM(F39:F40)</f>
        <v>0</v>
      </c>
      <c r="G41" s="19">
        <f t="shared" ref="G41:H41" si="16">SUM(G39:G40)</f>
        <v>0</v>
      </c>
      <c r="H41" s="19">
        <f t="shared" si="16"/>
        <v>0</v>
      </c>
      <c r="I41" s="40"/>
      <c r="J41" s="44"/>
    </row>
    <row r="42" customHeight="1" spans="1:10">
      <c r="A42" s="13">
        <v>9</v>
      </c>
      <c r="B42" s="14" t="s">
        <v>41</v>
      </c>
      <c r="C42" s="15">
        <v>0</v>
      </c>
      <c r="D42" s="16"/>
      <c r="E42" s="15">
        <f t="shared" si="6"/>
        <v>0</v>
      </c>
      <c r="F42" s="15">
        <v>0</v>
      </c>
      <c r="G42" s="15">
        <v>0</v>
      </c>
      <c r="H42" s="15">
        <f t="shared" si="7"/>
        <v>0</v>
      </c>
      <c r="I42" s="37"/>
      <c r="J42" s="38" t="s">
        <v>42</v>
      </c>
    </row>
    <row r="43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 t="shared" si="7"/>
        <v>0</v>
      </c>
      <c r="I43" s="37"/>
      <c r="J43" s="39"/>
    </row>
    <row r="44" customHeight="1" spans="1:10">
      <c r="A44" s="13"/>
      <c r="B44" s="14"/>
      <c r="C44" s="15"/>
      <c r="D44" s="16"/>
      <c r="E44" s="15"/>
      <c r="F44" s="15">
        <v>0</v>
      </c>
      <c r="G44" s="15">
        <v>0</v>
      </c>
      <c r="H44" s="15">
        <f t="shared" si="7"/>
        <v>0</v>
      </c>
      <c r="I44" s="37"/>
      <c r="J44" s="39"/>
    </row>
    <row r="45" s="1" customFormat="1" customHeight="1" spans="1:10">
      <c r="A45" s="17"/>
      <c r="B45" s="18" t="s">
        <v>43</v>
      </c>
      <c r="C45" s="19">
        <f>SUM(C42)</f>
        <v>0</v>
      </c>
      <c r="D45" s="19">
        <f t="shared" ref="D45:E45" si="17">SUM(D42)</f>
        <v>0</v>
      </c>
      <c r="E45" s="19">
        <f t="shared" si="17"/>
        <v>0</v>
      </c>
      <c r="F45" s="19">
        <f>SUM(F42:F44)</f>
        <v>0</v>
      </c>
      <c r="G45" s="19">
        <f t="shared" ref="G45:H45" si="18">SUM(G42:G44)</f>
        <v>0</v>
      </c>
      <c r="H45" s="19">
        <f t="shared" si="18"/>
        <v>0</v>
      </c>
      <c r="I45" s="40"/>
      <c r="J45" s="41"/>
    </row>
    <row r="46" customHeight="1" spans="1:10">
      <c r="A46" s="20">
        <v>10</v>
      </c>
      <c r="B46" s="14" t="s">
        <v>44</v>
      </c>
      <c r="C46" s="15">
        <v>0</v>
      </c>
      <c r="D46" s="16"/>
      <c r="E46" s="15">
        <f t="shared" si="6"/>
        <v>0</v>
      </c>
      <c r="F46" s="15">
        <v>0</v>
      </c>
      <c r="G46" s="15">
        <v>0</v>
      </c>
      <c r="H46" s="15">
        <f t="shared" ref="H46:H48" si="19">F46+G46</f>
        <v>0</v>
      </c>
      <c r="I46" s="37"/>
      <c r="J46" s="45"/>
    </row>
    <row r="47" customHeight="1" spans="1:10">
      <c r="A47" s="27"/>
      <c r="B47" s="14"/>
      <c r="C47" s="15"/>
      <c r="D47" s="16"/>
      <c r="E47" s="15"/>
      <c r="F47" s="15">
        <v>0</v>
      </c>
      <c r="G47" s="15">
        <v>0</v>
      </c>
      <c r="H47" s="15">
        <f t="shared" si="19"/>
        <v>0</v>
      </c>
      <c r="I47" s="37"/>
      <c r="J47" s="46"/>
    </row>
    <row r="48" customHeight="1" spans="1:10">
      <c r="A48" s="27"/>
      <c r="B48" s="14"/>
      <c r="C48" s="15"/>
      <c r="D48" s="16"/>
      <c r="E48" s="15"/>
      <c r="F48" s="15">
        <v>0</v>
      </c>
      <c r="G48" s="15">
        <v>0</v>
      </c>
      <c r="H48" s="15">
        <f t="shared" si="19"/>
        <v>0</v>
      </c>
      <c r="I48" s="37"/>
      <c r="J48" s="46"/>
    </row>
    <row r="49" customHeight="1" spans="1:10">
      <c r="A49" s="27"/>
      <c r="B49" s="14"/>
      <c r="C49" s="15"/>
      <c r="D49" s="16"/>
      <c r="E49" s="15"/>
      <c r="F49" s="15">
        <v>0</v>
      </c>
      <c r="G49" s="15">
        <v>0</v>
      </c>
      <c r="H49" s="15">
        <f t="shared" ref="H47:H52" si="20">F49+G49</f>
        <v>0</v>
      </c>
      <c r="I49" s="37"/>
      <c r="J49" s="46"/>
    </row>
    <row r="50" customHeight="1" spans="1:10">
      <c r="A50" s="27"/>
      <c r="B50" s="14"/>
      <c r="C50" s="15"/>
      <c r="D50" s="16"/>
      <c r="E50" s="15"/>
      <c r="F50" s="15">
        <v>0</v>
      </c>
      <c r="G50" s="15">
        <v>0</v>
      </c>
      <c r="H50" s="15">
        <f t="shared" si="20"/>
        <v>0</v>
      </c>
      <c r="I50" s="37"/>
      <c r="J50" s="46"/>
    </row>
    <row r="51" customHeight="1" spans="1:10">
      <c r="A51" s="27"/>
      <c r="B51" s="14"/>
      <c r="C51" s="15"/>
      <c r="D51" s="16"/>
      <c r="E51" s="15"/>
      <c r="F51" s="15">
        <v>0</v>
      </c>
      <c r="G51" s="15">
        <v>0</v>
      </c>
      <c r="H51" s="15">
        <f t="shared" si="20"/>
        <v>0</v>
      </c>
      <c r="I51" s="37"/>
      <c r="J51" s="46"/>
    </row>
    <row r="52" customHeight="1" spans="1:10">
      <c r="A52" s="23"/>
      <c r="B52" s="14"/>
      <c r="C52" s="15"/>
      <c r="D52" s="16"/>
      <c r="E52" s="15"/>
      <c r="F52" s="15">
        <v>0</v>
      </c>
      <c r="G52" s="15">
        <v>0</v>
      </c>
      <c r="H52" s="15">
        <f t="shared" si="20"/>
        <v>0</v>
      </c>
      <c r="I52" s="37"/>
      <c r="J52" s="46"/>
    </row>
    <row r="53" s="1" customFormat="1" customHeight="1" spans="1:10">
      <c r="A53" s="17"/>
      <c r="B53" s="18" t="s">
        <v>45</v>
      </c>
      <c r="C53" s="19">
        <f>SUM(C46)</f>
        <v>0</v>
      </c>
      <c r="D53" s="19">
        <f t="shared" ref="D53:E53" si="21">SUM(D46)</f>
        <v>0</v>
      </c>
      <c r="E53" s="19">
        <f t="shared" si="21"/>
        <v>0</v>
      </c>
      <c r="F53" s="19">
        <f>SUM(F46:F52)</f>
        <v>0</v>
      </c>
      <c r="G53" s="19">
        <f t="shared" ref="G53:H53" si="22">SUM(G46:G52)</f>
        <v>0</v>
      </c>
      <c r="H53" s="19">
        <f t="shared" si="22"/>
        <v>0</v>
      </c>
      <c r="I53" s="40"/>
      <c r="J53" s="47"/>
    </row>
    <row r="54" customHeight="1" spans="1:10">
      <c r="A54" s="17"/>
      <c r="B54" s="18" t="s">
        <v>46</v>
      </c>
      <c r="C54" s="19">
        <f>SUM(C53,C45,C41,C38,C33,C28,C25,C21,C16,C13)</f>
        <v>0</v>
      </c>
      <c r="D54" s="19">
        <f t="shared" ref="D54:H54" si="23">SUM(D53,D45,D41,D38,D33,D28,D25,D21,D16,D13)</f>
        <v>0</v>
      </c>
      <c r="E54" s="19">
        <f t="shared" si="23"/>
        <v>0</v>
      </c>
      <c r="F54" s="19">
        <f t="shared" si="23"/>
        <v>9324</v>
      </c>
      <c r="G54" s="19">
        <f t="shared" si="23"/>
        <v>0</v>
      </c>
      <c r="H54" s="19">
        <f t="shared" si="23"/>
        <v>9324</v>
      </c>
      <c r="I54" s="40"/>
      <c r="J54" s="48"/>
    </row>
    <row r="58" customHeight="1" spans="1:9">
      <c r="A58" s="28" t="s">
        <v>47</v>
      </c>
      <c r="B58" s="29"/>
      <c r="C58" s="30" t="s">
        <v>48</v>
      </c>
      <c r="D58" s="30"/>
      <c r="E58" s="30" t="s">
        <v>49</v>
      </c>
      <c r="F58" s="30"/>
      <c r="G58" s="30" t="s">
        <v>50</v>
      </c>
      <c r="H58" s="30"/>
      <c r="I58" s="49" t="s">
        <v>51</v>
      </c>
    </row>
    <row r="59" customHeight="1" spans="1:9">
      <c r="A59" s="31">
        <f>E54</f>
        <v>0</v>
      </c>
      <c r="B59" s="32"/>
      <c r="C59" s="32">
        <f>H54</f>
        <v>9324</v>
      </c>
      <c r="D59" s="32"/>
      <c r="E59" s="32">
        <f>F54</f>
        <v>9324</v>
      </c>
      <c r="F59" s="32"/>
      <c r="G59" s="32">
        <f>G54</f>
        <v>0</v>
      </c>
      <c r="H59" s="32"/>
      <c r="I59" s="50">
        <f>A59-C59</f>
        <v>-9324</v>
      </c>
    </row>
    <row r="61" customHeight="1" spans="1:9">
      <c r="A61" s="33" t="s">
        <v>52</v>
      </c>
      <c r="B61" s="34"/>
      <c r="C61" s="35" t="s">
        <v>53</v>
      </c>
      <c r="D61" s="33"/>
      <c r="E61" s="33" t="s">
        <v>54</v>
      </c>
      <c r="F61" s="33"/>
      <c r="G61" s="33" t="s">
        <v>55</v>
      </c>
      <c r="H61" s="33"/>
      <c r="I61" s="34"/>
    </row>
  </sheetData>
  <mergeCells count="76">
    <mergeCell ref="C2:H2"/>
    <mergeCell ref="C6:E6"/>
    <mergeCell ref="F6:I6"/>
    <mergeCell ref="A58:B58"/>
    <mergeCell ref="C58:D58"/>
    <mergeCell ref="E58:F58"/>
    <mergeCell ref="G58:H58"/>
    <mergeCell ref="A59:B59"/>
    <mergeCell ref="C59:D59"/>
    <mergeCell ref="E59:F59"/>
    <mergeCell ref="G59:H59"/>
    <mergeCell ref="A6:A7"/>
    <mergeCell ref="A8:A12"/>
    <mergeCell ref="A14:A15"/>
    <mergeCell ref="A17:A20"/>
    <mergeCell ref="A22:A24"/>
    <mergeCell ref="A26:A27"/>
    <mergeCell ref="A29:A32"/>
    <mergeCell ref="A34:A37"/>
    <mergeCell ref="A39:A40"/>
    <mergeCell ref="A42:A44"/>
    <mergeCell ref="A46:A52"/>
    <mergeCell ref="B6:B7"/>
    <mergeCell ref="B8:B12"/>
    <mergeCell ref="B14:B15"/>
    <mergeCell ref="B17:B20"/>
    <mergeCell ref="B22:B24"/>
    <mergeCell ref="B26:B27"/>
    <mergeCell ref="B29:B32"/>
    <mergeCell ref="B34:B37"/>
    <mergeCell ref="B39:B40"/>
    <mergeCell ref="B42:B44"/>
    <mergeCell ref="B46:B52"/>
    <mergeCell ref="C8:C12"/>
    <mergeCell ref="C14:C15"/>
    <mergeCell ref="C17:C20"/>
    <mergeCell ref="C22:C24"/>
    <mergeCell ref="C26:C27"/>
    <mergeCell ref="C29:C32"/>
    <mergeCell ref="C34:C37"/>
    <mergeCell ref="C39:C40"/>
    <mergeCell ref="C42:C44"/>
    <mergeCell ref="C46:C52"/>
    <mergeCell ref="D8:D12"/>
    <mergeCell ref="D14:D15"/>
    <mergeCell ref="D17:D20"/>
    <mergeCell ref="D22:D24"/>
    <mergeCell ref="D26:D27"/>
    <mergeCell ref="D29:D32"/>
    <mergeCell ref="D34:D37"/>
    <mergeCell ref="D39:D40"/>
    <mergeCell ref="D42:D44"/>
    <mergeCell ref="D46:D52"/>
    <mergeCell ref="E8:E12"/>
    <mergeCell ref="E14:E15"/>
    <mergeCell ref="E17:E20"/>
    <mergeCell ref="E22:E24"/>
    <mergeCell ref="E26:E27"/>
    <mergeCell ref="E29:E32"/>
    <mergeCell ref="E34:E37"/>
    <mergeCell ref="E39:E40"/>
    <mergeCell ref="E42:E44"/>
    <mergeCell ref="E46:E52"/>
    <mergeCell ref="J4:J5"/>
    <mergeCell ref="J6:J7"/>
    <mergeCell ref="J8:J13"/>
    <mergeCell ref="J14:J16"/>
    <mergeCell ref="J17:J21"/>
    <mergeCell ref="J22:J25"/>
    <mergeCell ref="J26:J28"/>
    <mergeCell ref="J29:J33"/>
    <mergeCell ref="J34:J38"/>
    <mergeCell ref="J39:J41"/>
    <mergeCell ref="J42:J45"/>
    <mergeCell ref="J46:J53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杨天真</cp:lastModifiedBy>
  <dcterms:created xsi:type="dcterms:W3CDTF">2014-04-16T00:52:00Z</dcterms:created>
  <cp:lastPrinted>2017-09-06T21:53:00Z</cp:lastPrinted>
  <dcterms:modified xsi:type="dcterms:W3CDTF">2025-03-19T11:11:26Z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97B0B43B044248209641A0E297564E7E_13</vt:lpwstr>
  </property>
</Properties>
</file>