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1" sheetId="1" r:id="rId1"/>
  </sheets>
  <definedNames>
    <definedName name="_xlnm._FilterDatabase" localSheetId="0" hidden="1">'1'!$A$8:$P$37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<sst xmlns="http://schemas.openxmlformats.org/spreadsheetml/2006/main" count="67" uniqueCount="46">
  <si>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</si>
  <si>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</si>
  <si>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</si>
  <si>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</si>
  <si>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</si>
  <si>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</si>
  <si>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</si>
  <si>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</si>
  <si>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</si>
  <si>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</si>
  <si>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</si>
  <si>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</si>
  <si>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王勤勤</t>
  </si>
  <si>
    <t>HZNESS</t>
  </si>
  <si>
    <t>CZ6718 L   TU22OCT  PKXSYX HK2   0830 1235</t>
  </si>
  <si>
    <t>784-3432477606</t>
  </si>
  <si>
    <t>张清清</t>
  </si>
  <si>
    <t>784-3432477607</t>
  </si>
  <si>
    <t>JRP1XM</t>
  </si>
  <si>
    <t>CZ6293 N   WE23OCT  SYXKMG HK2   1745 2005</t>
  </si>
  <si>
    <t>784-3432477608</t>
  </si>
  <si>
    <t>784-3432477609</t>
  </si>
  <si>
    <t>KVNMY1</t>
  </si>
  <si>
    <t>CA1446 K   TH24OCT  KMGPEK HK2   1520 1900</t>
  </si>
  <si>
    <t>999-3432477610</t>
  </si>
  <si>
    <t>999-3432477611</t>
  </si>
  <si>
    <t xml:space="preserve">8L9966     TH24OCT  SYXKMG       1045 1250   </t>
  </si>
  <si>
    <t>859-2165993737</t>
  </si>
  <si>
    <t>支付宝</t>
  </si>
  <si>
    <t>已结</t>
  </si>
  <si>
    <t>859-2165993738</t>
  </si>
  <si>
    <t>JS17Q6</t>
  </si>
  <si>
    <t>CA1476 L   FR25OCT  KMGPEK HK1   1255 1655</t>
  </si>
  <si>
    <t>999-3432477628</t>
  </si>
  <si>
    <t>CA1446 S   FR25OCT  KMGPEK HK1   1520 1900</t>
  </si>
  <si>
    <t>999-3432477629</t>
  </si>
  <si>
    <t>JE13R8</t>
  </si>
  <si>
    <t xml:space="preserve">CZ5655 Z     05NOV  PKXKMG HK2   1230 1615 </t>
  </si>
  <si>
    <t>784-3432477921</t>
  </si>
  <si>
    <t>高亚琳</t>
  </si>
  <si>
    <t>784-3432477920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</si>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</sst>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>
      <alignment vertical="center"/>
    </xf>
    <xf numFmtId="3" fontId="5" fillId="0" borderId="0" xfId="0" applyNumberFormat="1" applyFont="1" applyFill="1">
      <alignment vertical="center"/>
    </xf>
    <xf numFmtId="0" fontId="4" fillId="0" borderId="1" xfId="0" applyFont="1" applyFill="1" applyBorder="1" applyAlignment="1">
      <alignment horizontal="left" vertical="center"/>
    </xf>
    <xf numFmtId="4" fontId="5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682625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5186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K48"/>
  <sheetViews>
    <sheetView tabSelected="1" workbookViewId="0">
      <selection activeCell="K20" sqref="K20"/>
    </sheetView>
  </sheetViews>
  <sheetFormatPr defaultColWidth="9" defaultRowHeight="14.25"/>
  <cols>
    <col min="1" max="1" width="7.15833333333333" style="2" customWidth="1"/>
    <col min="2" max="2" width="3.375" style="2" customWidth="1"/>
    <col min="3" max="3" width="9.375" style="2" customWidth="1"/>
    <col min="4" max="4" width="12.625" style="2" customWidth="1"/>
    <col min="5" max="5" width="49.375" style="2" customWidth="1"/>
    <col min="6" max="6" width="13.75" style="2" customWidth="1"/>
    <col min="7" max="7" width="11.625" style="2" customWidth="1"/>
    <col min="8" max="8" width="16" style="2" customWidth="1"/>
    <col min="9" max="9" width="11.5" style="2" customWidth="1"/>
    <col min="10" max="10" width="7" style="2" customWidth="1"/>
    <col min="11" max="11" width="9" style="2"/>
    <col min="12" max="12" width="3.375" style="2" customWidth="1"/>
    <col min="13" max="16384" width="9" style="2"/>
  </cols>
  <sheetData>
    <row r="3" spans="2:10">
      <c r="B3" s="4" t="s">
        <v>0</v>
      </c>
      <c r="C3" s="4"/>
      <c r="D3" s="4"/>
      <c r="E3" s="4"/>
      <c r="F3" s="4"/>
      <c r="G3" s="4"/>
      <c r="H3" s="4"/>
      <c r="I3" s="4"/>
      <c r="J3" s="4"/>
    </row>
    <row r="5" spans="4:9">
      <c r="D5" s="2" t="s">
        <v>1</v>
      </c>
      <c r="E5" s="2"/>
      <c r="I5" s="2" t="s">
        <v>2</v>
      </c>
    </row>
    <row r="7" spans="3:3">
      <c r="C7" s="4"/>
    </row>
    <row r="8" s="1" customFormat="1" ht="28.5" spans="2:10"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10</v>
      </c>
      <c r="J8" s="5" t="s">
        <v>11</v>
      </c>
    </row>
    <row r="9" s="2" customFormat="1" spans="3:8">
      <c r="C9" s="2" t="s">
        <v>12</v>
      </c>
      <c r="D9" s="2" t="s">
        <v>13</v>
      </c>
      <c r="E9" s="1" t="s">
        <v>14</v>
      </c>
      <c r="F9" s="2">
        <v>1730</v>
      </c>
      <c r="G9" s="2"/>
      <c r="H9" s="2" t="s">
        <v>15</v>
      </c>
    </row>
    <row r="10" s="2" customFormat="1" spans="3:8">
      <c r="C10" s="2" t="s">
        <v>16</v>
      </c>
      <c r="D10" s="2" t="s">
        <v>13</v>
      </c>
      <c r="E10" s="1" t="s">
        <v>14</v>
      </c>
      <c r="F10" s="1">
        <v>1730</v>
      </c>
      <c r="G10" s="2"/>
      <c r="H10" s="2" t="s">
        <v>17</v>
      </c>
    </row>
    <row r="11" s="3" customFormat="1" spans="3:8">
      <c r="C11" s="3" t="s">
        <v>12</v>
      </c>
      <c r="D11" s="3" t="s">
        <v>18</v>
      </c>
      <c r="E11" s="6" t="s">
        <v>19</v>
      </c>
      <c r="F11" s="6">
        <v>0</v>
      </c>
      <c r="G11" s="3">
        <v>191</v>
      </c>
      <c r="H11" s="3" t="s">
        <v>20</v>
      </c>
    </row>
    <row r="12" s="3" customFormat="1" spans="3:8">
      <c r="C12" s="3" t="s">
        <v>16</v>
      </c>
      <c r="D12" s="3" t="s">
        <v>18</v>
      </c>
      <c r="E12" s="6" t="s">
        <v>19</v>
      </c>
      <c r="F12" s="6">
        <v>0</v>
      </c>
      <c r="G12" s="3">
        <v>191</v>
      </c>
      <c r="H12" s="3" t="s">
        <v>21</v>
      </c>
    </row>
    <row r="13" s="2" customFormat="1" spans="3:8">
      <c r="C13" s="2" t="s">
        <v>12</v>
      </c>
      <c r="D13" s="2" t="s">
        <v>22</v>
      </c>
      <c r="E13" s="1" t="s">
        <v>23</v>
      </c>
      <c r="F13" s="1">
        <v>670</v>
      </c>
      <c r="H13" s="2" t="s">
        <v>24</v>
      </c>
    </row>
    <row r="14" s="2" customFormat="1" spans="3:8">
      <c r="C14" s="2" t="s">
        <v>16</v>
      </c>
      <c r="D14" s="2" t="s">
        <v>22</v>
      </c>
      <c r="E14" s="1" t="s">
        <v>23</v>
      </c>
      <c r="F14" s="7">
        <v>670</v>
      </c>
      <c r="G14" s="2"/>
      <c r="H14" s="2" t="s">
        <v>25</v>
      </c>
    </row>
    <row r="15" s="2" customFormat="1" spans="3:11">
      <c r="C15" s="8" t="s">
        <v>12</v>
      </c>
      <c r="D15" s="8"/>
      <c r="E15" s="9" t="s">
        <v>26</v>
      </c>
      <c r="F15" s="10">
        <v>370</v>
      </c>
      <c r="G15" s="8"/>
      <c r="H15" s="10" t="s">
        <v>27</v>
      </c>
      <c r="I15" s="8" t="s">
        <v>28</v>
      </c>
      <c r="K15" s="2" t="s">
        <v>29</v>
      </c>
    </row>
    <row r="16" s="2" customFormat="1" spans="3:11">
      <c r="C16" s="8" t="s">
        <v>16</v>
      </c>
      <c r="D16" s="8"/>
      <c r="E16" s="9" t="s">
        <v>26</v>
      </c>
      <c r="F16" s="10">
        <v>370</v>
      </c>
      <c r="G16" s="8"/>
      <c r="H16" s="10" t="s">
        <v>30</v>
      </c>
      <c r="I16" s="8" t="s">
        <v>28</v>
      </c>
      <c r="K16" s="2" t="s">
        <v>29</v>
      </c>
    </row>
    <row r="17" s="2" customFormat="1" spans="3:8">
      <c r="C17" s="2" t="s">
        <v>16</v>
      </c>
      <c r="D17" s="2" t="s">
        <v>31</v>
      </c>
      <c r="E17" s="1" t="s">
        <v>32</v>
      </c>
      <c r="F17" s="7">
        <v>600</v>
      </c>
      <c r="G17" s="2"/>
      <c r="H17" s="7" t="s">
        <v>33</v>
      </c>
    </row>
    <row r="18" s="2" customFormat="1" spans="3:8">
      <c r="C18" s="2" t="s">
        <v>12</v>
      </c>
      <c r="D18" s="2" t="s">
        <v>22</v>
      </c>
      <c r="E18" s="1" t="s">
        <v>34</v>
      </c>
      <c r="F18" s="1">
        <v>1060</v>
      </c>
      <c r="G18" s="2"/>
      <c r="H18" s="2" t="s">
        <v>35</v>
      </c>
    </row>
    <row r="19" s="2" customFormat="1" spans="3:8">
      <c r="C19" s="2" t="s">
        <v>16</v>
      </c>
      <c r="D19" s="2" t="s">
        <v>36</v>
      </c>
      <c r="E19" s="1" t="s">
        <v>37</v>
      </c>
      <c r="F19" s="7">
        <v>1120</v>
      </c>
      <c r="G19" s="2"/>
      <c r="H19" s="7" t="s">
        <v>38</v>
      </c>
    </row>
    <row r="20" s="2" customFormat="1" spans="3:8">
      <c r="C20" s="2" t="s">
        <v>39</v>
      </c>
      <c r="D20" s="2" t="s">
        <v>36</v>
      </c>
      <c r="E20" s="1" t="s">
        <v>37</v>
      </c>
      <c r="F20" s="7">
        <v>1120</v>
      </c>
      <c r="G20" s="2"/>
      <c r="H20" s="7" t="s">
        <v>40</v>
      </c>
    </row>
    <row r="21" s="2" customFormat="1" spans="5:8">
      <c r="E21" s="1"/>
      <c r="F21" s="2"/>
      <c r="G21" s="7"/>
      <c r="H21" s="7"/>
    </row>
    <row r="22" s="2" customFormat="1" spans="5:8">
      <c r="E22" s="1"/>
      <c r="F22" s="2"/>
      <c r="G22" s="7"/>
      <c r="H22" s="7"/>
    </row>
    <row r="23" s="2" customFormat="1" spans="5:8">
      <c r="E23" s="1"/>
      <c r="F23" s="2"/>
      <c r="G23" s="7"/>
      <c r="H23" s="7"/>
    </row>
    <row r="24" spans="5:8">
      <c r="E24" s="1"/>
      <c r="G24" s="7"/>
      <c r="H24" s="7"/>
    </row>
    <row r="25" spans="2:8">
      <c r="B25" s="2">
        <v>5</v>
      </c>
      <c r="G25" s="7"/>
      <c r="H25" s="7"/>
    </row>
    <row r="26" spans="2:8">
      <c r="B26" s="2">
        <v>6</v>
      </c>
      <c r="G26" s="7"/>
      <c r="H26" s="7"/>
    </row>
    <row r="27" spans="2:8">
      <c r="B27" s="2">
        <v>7</v>
      </c>
      <c r="F27" s="7"/>
      <c r="G27" s="7"/>
      <c r="H27" s="7"/>
    </row>
    <row r="28" spans="2:10">
      <c r="B28" s="4" t="s">
        <v>41</v>
      </c>
      <c r="C28" s="4"/>
      <c r="D28" s="4"/>
      <c r="E28" s="4"/>
      <c r="F28" s="11">
        <f>SUM(F9:F27)</f>
        <v>9440</v>
      </c>
      <c r="G28" s="11">
        <f>SUM(G9:G27)</f>
        <v>382</v>
      </c>
      <c r="H28" s="11">
        <v>0</v>
      </c>
      <c r="I28" s="11">
        <v>0</v>
      </c>
      <c r="J28" s="11">
        <v>0</v>
      </c>
    </row>
    <row r="29" spans="2:10">
      <c r="B29" s="4" t="s">
        <v>42</v>
      </c>
      <c r="C29" s="4"/>
      <c r="D29" s="4"/>
      <c r="E29" s="4"/>
      <c r="F29" s="11">
        <f>F28+G28</f>
        <v>9822</v>
      </c>
      <c r="G29" s="11"/>
      <c r="H29" s="11"/>
      <c r="I29" s="11"/>
      <c r="J29" s="11"/>
    </row>
    <row r="31" spans="3:6">
      <c r="C31" s="2" t="s">
        <v>43</v>
      </c>
      <c r="D31" s="2" t="s">
        <v>44</v>
      </c>
      <c r="F31" s="2" t="s">
        <v>45</v>
      </c>
    </row>
    <row r="33" spans="6:6">
      <c r="F33" s="12"/>
    </row>
    <row r="34" spans="6:6">
      <c r="F34" s="13"/>
    </row>
    <row r="35" spans="3:8">
      <c r="C35"/>
      <c r="D35"/>
      <c r="E35"/>
      <c r="F35"/>
      <c r="G35"/>
      <c r="H35"/>
    </row>
    <row r="36" spans="3:8">
      <c r="C36"/>
      <c r="D36"/>
      <c r="E36"/>
      <c r="F36"/>
      <c r="G36"/>
      <c r="H36"/>
    </row>
    <row r="37" spans="3:8">
      <c r="C37"/>
      <c r="D37"/>
      <c r="E37"/>
      <c r="F37"/>
      <c r="G37"/>
      <c r="H37"/>
    </row>
    <row r="43" spans="5:5">
      <c r="E43" s="14"/>
    </row>
    <row r="45" spans="5:5">
      <c r="E45" s="15"/>
    </row>
    <row r="48" spans="6:10">
      <c r="F48" s="11"/>
      <c r="G48" s="11"/>
      <c r="H48" s="11"/>
      <c r="I48" s="11"/>
      <c r="J48" s="11"/>
    </row>
  </sheetData>
  <autoFilter xmlns:etc="http://www.wps.cn/officeDocument/2017/etCustomData" ref="A8:P37" etc:filterBottomFollowUsedRange="0">
    <extLst/>
  </autoFilter>
  <mergeCells count="6">
    <mergeCell ref="B3:J3"/>
    <mergeCell ref="F5:G5"/>
    <mergeCell ref="B28:E28"/>
    <mergeCell ref="B29:E29"/>
    <mergeCell ref="F29:J29"/>
    <mergeCell ref="F48:J4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2024-11-12T08:44:08Z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DE1B930F54054834935F5D9EC5D3FB15_13</vt:lpwstr>
  </property>
  <property fmtid="{D5CDD505-2E9C-101B-9397-08002B2CF9AE}" pid="3" name="KSOProductBuildVer">
    <vt:lpwstr>2052-12.1.0.18608</vt:lpwstr>
  </property>
</Properties>
</file>