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05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<sst xmlns="http://schemas.openxmlformats.org/spreadsheetml/2006/main" count="43" uniqueCount="34">
  <si>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设备清单</t>
  </si>
  <si>
    <t>明细</t>
  </si>
  <si>
    <t>数量</t>
  </si>
  <si>
    <t>单位</t>
  </si>
  <si>
    <t>单价</t>
  </si>
  <si>
    <t>总价</t>
  </si>
  <si>
    <t>备注</t>
  </si>
  <si>
    <t>背景板</t>
  </si>
  <si>
    <t>组</t>
  </si>
  <si>
    <t xml:space="preserve">桁架结构+刀刮布UV喷绘+射灯（白色，暖光） 3米*5米 </t>
  </si>
  <si>
    <t>ai格式的，一定转曲了</t>
  </si>
  <si>
    <t>木质T板</t>
  </si>
  <si>
    <t>宽80cm*200cm，双面画面，侧面白色</t>
  </si>
  <si>
    <t>指示画架</t>
  </si>
  <si>
    <t>木质花架+KT板画面 60cm*90cm</t>
  </si>
  <si>
    <t>签到台</t>
  </si>
  <si>
    <t>木质烤漆工艺长5米*高80cm 灯带发光</t>
  </si>
  <si>
    <t>打样</t>
  </si>
  <si>
    <t>道旗</t>
  </si>
  <si>
    <t>个</t>
  </si>
  <si>
    <t>注水道旗5米高，双面画面</t>
  </si>
  <si>
    <t>发光字</t>
  </si>
  <si>
    <t>2米长，高1米</t>
  </si>
  <si>
    <t>2.9米长，高1.5米</t>
  </si>
  <si>
    <t>木质T板换画面</t>
  </si>
  <si>
    <t>双面</t>
  </si>
  <si>
    <t>美工</t>
  </si>
  <si>
    <t>人</t>
  </si>
  <si>
    <t>人工</t>
  </si>
  <si>
    <t>运输</t>
  </si>
  <si>
    <t>车</t>
  </si>
  <si>
    <t>总计</t>
  </si>
  <si>
    <t>税费1%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</si>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</sst>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11" fillId="5" borderId="10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176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2" borderId="0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9" fontId="0" fillId="0" borderId="2" xfId="3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zoomScale="150" zoomScaleNormal="150" workbookViewId="0">
      <selection activeCell="E8" sqref="E8"/>
    </sheetView>
  </sheetViews>
  <sheetFormatPr defaultColWidth="9.17592592592593" defaultRowHeight="14.4"/>
  <cols>
    <col min="1" max="1" width="17" style="1" customWidth="1"/>
    <col min="2" max="2" width="13.6296296296296" style="1" customWidth="1"/>
    <col min="3" max="3" width="7.62962962962963" style="1" customWidth="1"/>
    <col min="4" max="4" width="13.6296296296296" style="1" customWidth="1"/>
    <col min="5" max="5" width="16.1759259259259" style="1" customWidth="1"/>
    <col min="6" max="6" width="13.1759259259259" style="1" customWidth="1"/>
    <col min="7" max="7" width="22.7222222222222" style="1" customWidth="1"/>
    <col min="8" max="16384" width="9.17592592592593" style="2"/>
  </cols>
  <sheetData>
    <row r="1" ht="28" customHeight="1" spans="1:9">
      <c r="A1" s="3" t="s">
        <v>0</v>
      </c>
      <c r="B1" s="4"/>
      <c r="C1" s="4"/>
      <c r="D1" s="4"/>
      <c r="E1" s="4"/>
      <c r="F1" s="4"/>
      <c r="G1" s="4"/>
      <c r="H1" s="4"/>
    </row>
    <row r="2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/>
      <c r="H2" s="5"/>
    </row>
    <row r="3" ht="43.5" customHeight="1" spans="1:9">
      <c r="A3" s="6" t="s">
        <v>7</v>
      </c>
      <c r="B3" s="6">
        <v>1</v>
      </c>
      <c r="C3" s="6" t="s">
        <v>8</v>
      </c>
      <c r="D3" s="6">
        <v>2000</v>
      </c>
      <c r="E3" s="7">
        <f t="shared" ref="E3:E14" si="0">B3*D3</f>
        <v>2000</v>
      </c>
      <c r="F3" s="8" t="s">
        <v>9</v>
      </c>
      <c r="G3" s="8"/>
      <c r="H3" s="8"/>
      <c r="I3" s="9" t="s">
        <v>10</v>
      </c>
    </row>
    <row r="4" spans="1:9">
      <c r="A4" s="6" t="s">
        <v>11</v>
      </c>
      <c r="B4" s="6">
        <v>7</v>
      </c>
      <c r="C4" s="6" t="s">
        <v>8</v>
      </c>
      <c r="D4" s="6">
        <v>680</v>
      </c>
      <c r="E4" s="7">
        <f t="shared" si="0"/>
        <v>4760</v>
      </c>
      <c r="F4" s="6" t="s">
        <v>12</v>
      </c>
      <c r="G4" s="6"/>
      <c r="H4" s="6"/>
    </row>
    <row r="5" spans="1:9">
      <c r="A5" s="6" t="s">
        <v>13</v>
      </c>
      <c r="B5" s="6">
        <v>6</v>
      </c>
      <c r="C5" s="6" t="s">
        <v>8</v>
      </c>
      <c r="D5" s="6">
        <v>100</v>
      </c>
      <c r="E5" s="7">
        <f t="shared" si="0"/>
        <v>600</v>
      </c>
      <c r="F5" s="6" t="s">
        <v>14</v>
      </c>
      <c r="G5" s="6"/>
      <c r="H5" s="6"/>
    </row>
    <row r="6" spans="1:9">
      <c r="A6" s="6" t="s">
        <v>15</v>
      </c>
      <c r="B6" s="6">
        <v>1</v>
      </c>
      <c r="C6" s="6" t="s">
        <v>8</v>
      </c>
      <c r="D6" s="6">
        <v>7500</v>
      </c>
      <c r="E6" s="7">
        <f t="shared" si="0"/>
        <v>7500</v>
      </c>
      <c r="F6" s="6" t="s">
        <v>16</v>
      </c>
      <c r="G6" s="6"/>
      <c r="H6" s="6"/>
    </row>
    <row r="7" spans="1:9">
      <c r="A7" s="6" t="s">
        <v>17</v>
      </c>
      <c r="B7" s="6">
        <v>1</v>
      </c>
      <c r="C7" s="6" t="s">
        <v>8</v>
      </c>
      <c r="D7" s="6">
        <v>400</v>
      </c>
      <c r="E7" s="7">
        <f t="shared" si="0"/>
        <v>400</v>
      </c>
      <c r="F7" s="8"/>
      <c r="G7" s="8"/>
      <c r="H7" s="8"/>
    </row>
    <row r="8" spans="1:9">
      <c r="A8" s="6" t="s">
        <v>18</v>
      </c>
      <c r="B8" s="6">
        <v>16</v>
      </c>
      <c r="C8" s="6" t="s">
        <v>19</v>
      </c>
      <c r="D8" s="6">
        <v>550</v>
      </c>
      <c r="E8" s="7">
        <f t="shared" si="0"/>
        <v>8800</v>
      </c>
      <c r="F8" s="6" t="s">
        <v>20</v>
      </c>
      <c r="G8" s="6"/>
      <c r="H8" s="6"/>
    </row>
    <row r="9" spans="1:9">
      <c r="A9" s="6" t="s">
        <v>21</v>
      </c>
      <c r="B9" s="6">
        <v>1</v>
      </c>
      <c r="C9" s="6" t="s">
        <v>8</v>
      </c>
      <c r="D9" s="6">
        <v>5000</v>
      </c>
      <c r="E9" s="7">
        <f t="shared" si="0"/>
        <v>5000</v>
      </c>
      <c r="F9" s="6" t="s">
        <v>22</v>
      </c>
      <c r="G9" s="6"/>
      <c r="H9" s="6"/>
    </row>
    <row r="10" spans="1:9">
      <c r="A10" s="6" t="s">
        <v>21</v>
      </c>
      <c r="B10" s="6">
        <v>1</v>
      </c>
      <c r="C10" s="6" t="s">
        <v>8</v>
      </c>
      <c r="D10" s="6">
        <v>7500</v>
      </c>
      <c r="E10" s="7">
        <f t="shared" si="0"/>
        <v>7500</v>
      </c>
      <c r="F10" s="6" t="s">
        <v>23</v>
      </c>
      <c r="G10" s="6"/>
      <c r="H10" s="6"/>
      <c r="I10" s="10"/>
    </row>
    <row r="11" spans="1:9">
      <c r="A11" s="6" t="s">
        <v>24</v>
      </c>
      <c r="B11" s="6">
        <v>2</v>
      </c>
      <c r="C11" s="6" t="s">
        <v>8</v>
      </c>
      <c r="D11" s="6">
        <v>150</v>
      </c>
      <c r="E11" s="7">
        <f t="shared" si="0"/>
        <v>300</v>
      </c>
      <c r="F11" s="11" t="s">
        <v>25</v>
      </c>
      <c r="G11" s="12"/>
      <c r="H11" s="13"/>
    </row>
    <row r="12" spans="1:9">
      <c r="A12" s="6" t="s">
        <v>26</v>
      </c>
      <c r="B12" s="6">
        <v>1</v>
      </c>
      <c r="C12" s="6" t="s">
        <v>27</v>
      </c>
      <c r="D12" s="6">
        <v>600</v>
      </c>
      <c r="E12" s="7">
        <f t="shared" si="0"/>
        <v>600</v>
      </c>
      <c r="F12" s="11"/>
      <c r="G12" s="12"/>
      <c r="H12" s="13"/>
    </row>
    <row r="13" spans="1:9">
      <c r="A13" s="6" t="s">
        <v>28</v>
      </c>
      <c r="B13" s="6">
        <v>6</v>
      </c>
      <c r="C13" s="6" t="s">
        <v>27</v>
      </c>
      <c r="D13" s="6">
        <v>300</v>
      </c>
      <c r="E13" s="7">
        <f t="shared" si="0"/>
        <v>1800</v>
      </c>
      <c r="F13" s="11"/>
      <c r="G13" s="12"/>
      <c r="H13" s="13"/>
    </row>
    <row r="14" spans="1:9">
      <c r="A14" s="6" t="s">
        <v>29</v>
      </c>
      <c r="B14" s="6">
        <v>7</v>
      </c>
      <c r="C14" s="6" t="s">
        <v>30</v>
      </c>
      <c r="D14" s="6">
        <v>500</v>
      </c>
      <c r="E14" s="7">
        <f t="shared" si="0"/>
        <v>3500</v>
      </c>
      <c r="F14" s="11"/>
      <c r="G14" s="12"/>
      <c r="H14" s="13"/>
    </row>
    <row r="15" spans="1:9">
      <c r="A15" s="14"/>
      <c r="B15" s="15"/>
      <c r="C15" s="16"/>
      <c r="D15" s="5" t="s">
        <v>31</v>
      </c>
      <c r="E15" s="7">
        <f>SUM(E3:E14)</f>
        <v>42760</v>
      </c>
      <c r="F15" s="5"/>
      <c r="G15" s="5"/>
      <c r="H15" s="5"/>
    </row>
    <row r="16" spans="1:9">
      <c r="A16" s="14"/>
      <c r="B16" s="15"/>
      <c r="C16" s="16"/>
      <c r="D16" s="17" t="s">
        <v>32</v>
      </c>
      <c r="E16" s="7">
        <f>E15*0.01</f>
        <v>427.6</v>
      </c>
      <c r="F16" s="5"/>
      <c r="G16" s="5"/>
      <c r="H16" s="5"/>
    </row>
    <row r="17" spans="1:8">
      <c r="A17" s="14"/>
      <c r="B17" s="15"/>
      <c r="C17" s="16"/>
      <c r="D17" s="5" t="s">
        <v>33</v>
      </c>
      <c r="E17" s="7">
        <f>SUM(E15:E16)</f>
        <v>43187.6</v>
      </c>
      <c r="F17" s="5"/>
      <c r="G17" s="5"/>
      <c r="H17" s="5"/>
    </row>
  </sheetData>
  <mergeCells count="19">
    <mergeCell ref="A1:H1"/>
    <mergeCell ref="F2:H2"/>
    <mergeCell ref="F3:H3"/>
    <mergeCell ref="F4:H4"/>
    <mergeCell ref="F5:H5"/>
    <mergeCell ref="F6:H6"/>
    <mergeCell ref="F7:H7"/>
    <mergeCell ref="F8:H8"/>
    <mergeCell ref="F9:H9"/>
    <mergeCell ref="F10:H10"/>
    <mergeCell ref="F11:H11"/>
    <mergeCell ref="F13:H13"/>
    <mergeCell ref="F14:H14"/>
    <mergeCell ref="A15:C15"/>
    <mergeCell ref="F15:H15"/>
    <mergeCell ref="A16:C16"/>
    <mergeCell ref="F16:H16"/>
    <mergeCell ref="A17:C17"/>
    <mergeCell ref="F17:H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midu</dc:creator>
  <cp:lastModifiedBy>志成</cp:lastModifiedBy>
  <dcterms:created xsi:type="dcterms:W3CDTF">2023-08-07T18:14:00Z</dcterms:created>
  <cp:lastPrinted>2025-09-19T00:56:00Z</cp:lastPrinted>
  <dcterms:modified xsi:type="dcterms:W3CDTF">2025-11-19T04:09:30Z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D38AAD36665248F7B942A22108B3E6EE_13</vt:lpwstr>
  </property>
  <property fmtid="{D5CDD505-2E9C-101B-9397-08002B2CF9AE}" pid="3" name="KSOProductBuildVer">
    <vt:lpwstr>2052-12.1.0.23542</vt:lpwstr>
  </property>
</Properties>
</file>