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<sst xmlns="http://schemas.openxmlformats.org/spreadsheetml/2006/main" count="54" uniqueCount="54">
  <si>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</si>
  <si>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团号：HMZA-210319-QDH689</t>
  </si>
  <si>
    <t>会议日期：2021.03.19-25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</si>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</sst>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80" zoomScaleNormal="80" workbookViewId="0">
      <selection activeCell="E35" sqref="E35:E37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8"/>
      <c r="J12" s="39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4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14">
        <v>4</v>
      </c>
      <c r="B20" s="15" t="s">
        <v>24</v>
      </c>
      <c r="C20" s="16">
        <v>0</v>
      </c>
      <c r="D20" s="17"/>
      <c r="E20" s="16">
        <f>C20*D20</f>
        <v>0</v>
      </c>
      <c r="F20" s="16"/>
      <c r="G20" s="16"/>
      <c r="H20" s="16"/>
      <c r="I20" s="38"/>
      <c r="J20" s="43" t="s">
        <v>25</v>
      </c>
    </row>
    <row r="21" s="1" customFormat="1" customHeight="1" spans="1:10">
      <c r="A21" s="14"/>
      <c r="B21" s="15"/>
      <c r="C21" s="16"/>
      <c r="D21" s="17"/>
      <c r="E21" s="16"/>
      <c r="F21" s="16"/>
      <c r="G21" s="16"/>
      <c r="H21" s="16"/>
      <c r="I21" s="38"/>
      <c r="J21" s="44"/>
    </row>
    <row r="22" s="1" customFormat="1" customHeight="1" spans="1:10">
      <c r="A22" s="14"/>
      <c r="B22" s="15"/>
      <c r="C22" s="16"/>
      <c r="D22" s="17"/>
      <c r="E22" s="16"/>
      <c r="F22" s="16"/>
      <c r="G22" s="16"/>
      <c r="H22" s="16"/>
      <c r="I22" s="38"/>
      <c r="J22" s="44"/>
    </row>
    <row r="23" s="2" customFormat="1" customHeight="1" spans="1:10">
      <c r="A23" s="18"/>
      <c r="B23" s="19" t="s">
        <v>26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 t="shared" ref="F23:H23" si="5">SUM(F20:F22)</f>
        <v>0</v>
      </c>
      <c r="G23" s="20">
        <f t="shared" si="5"/>
        <v>0</v>
      </c>
      <c r="H23" s="20">
        <f t="shared" si="5"/>
        <v>0</v>
      </c>
      <c r="I23" s="41"/>
      <c r="J23" s="45"/>
    </row>
    <row r="24" s="1" customFormat="1" customHeight="1" spans="1:10">
      <c r="A24" s="21">
        <v>5</v>
      </c>
      <c r="B24" s="22" t="s">
        <v>27</v>
      </c>
      <c r="C24" s="23"/>
      <c r="D24" s="21"/>
      <c r="E24" s="23">
        <f>C24*D24</f>
        <v>0</v>
      </c>
      <c r="F24" s="16"/>
      <c r="G24" s="16"/>
      <c r="H24" s="16"/>
      <c r="I24" s="38"/>
      <c r="J24" s="39" t="s">
        <v>28</v>
      </c>
    </row>
    <row r="25" s="2" customFormat="1" customHeight="1" spans="1:10">
      <c r="A25" s="18"/>
      <c r="B25" s="19" t="s">
        <v>29</v>
      </c>
      <c r="C25" s="20">
        <f>SUM(C24)</f>
        <v>0</v>
      </c>
      <c r="D25" s="20">
        <f>SUM(D24)</f>
        <v>0</v>
      </c>
      <c r="E25" s="20">
        <f>SUM(E24)</f>
        <v>0</v>
      </c>
      <c r="F25" s="20">
        <f>SUM(F24:F24)</f>
        <v>0</v>
      </c>
      <c r="G25" s="20">
        <f>SUM(G24:G24)</f>
        <v>0</v>
      </c>
      <c r="H25" s="20">
        <f>SUM(H24:H24)</f>
        <v>0</v>
      </c>
      <c r="I25" s="41"/>
      <c r="J25" s="42"/>
    </row>
    <row r="26" s="1" customFormat="1" customHeight="1" spans="1:10">
      <c r="A26" s="14">
        <v>6</v>
      </c>
      <c r="B26" s="15" t="s">
        <v>30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>F26+G26</f>
        <v>0</v>
      </c>
      <c r="I26" s="38"/>
      <c r="J26" s="39" t="s">
        <v>31</v>
      </c>
    </row>
    <row r="27" s="2" customFormat="1" customHeight="1" spans="1:10">
      <c r="A27" s="18"/>
      <c r="B27" s="19" t="s">
        <v>32</v>
      </c>
      <c r="C27" s="20">
        <f>SUM(C26)</f>
        <v>0</v>
      </c>
      <c r="D27" s="20">
        <f>SUM(D26)</f>
        <v>0</v>
      </c>
      <c r="E27" s="20">
        <f>SUM(E26)</f>
        <v>0</v>
      </c>
      <c r="F27" s="20">
        <f>SUM(F26:F26)</f>
        <v>0</v>
      </c>
      <c r="G27" s="20">
        <f>SUM(G26:G26)</f>
        <v>0</v>
      </c>
      <c r="H27" s="20">
        <f>SUM(H26:H26)</f>
        <v>0</v>
      </c>
      <c r="I27" s="41"/>
      <c r="J27" s="45"/>
    </row>
    <row r="28" s="1" customFormat="1" customHeight="1" spans="1:10">
      <c r="A28" s="14">
        <v>7</v>
      </c>
      <c r="B28" s="15" t="s">
        <v>33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>F28+G28</f>
        <v>0</v>
      </c>
      <c r="I28" s="38"/>
      <c r="J28" s="46"/>
    </row>
    <row r="29" s="2" customFormat="1" customHeight="1" spans="1:10">
      <c r="A29" s="18"/>
      <c r="B29" s="19" t="s">
        <v>34</v>
      </c>
      <c r="C29" s="20">
        <f>SUM(C28)</f>
        <v>0</v>
      </c>
      <c r="D29" s="20">
        <f>SUM(D28)</f>
        <v>0</v>
      </c>
      <c r="E29" s="20">
        <f>SUM(E28)</f>
        <v>0</v>
      </c>
      <c r="F29" s="20">
        <f>SUM(F28:F28)</f>
        <v>0</v>
      </c>
      <c r="G29" s="20">
        <f>SUM(G28:G28)</f>
        <v>0</v>
      </c>
      <c r="H29" s="20">
        <f>SUM(H28:H28)</f>
        <v>0</v>
      </c>
      <c r="I29" s="41"/>
      <c r="J29" s="47"/>
    </row>
    <row r="30" s="1" customFormat="1" customHeight="1" spans="1:10">
      <c r="A30" s="14">
        <v>8</v>
      </c>
      <c r="B30" s="15" t="s">
        <v>35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>F30+G30</f>
        <v>0</v>
      </c>
      <c r="I30" s="38"/>
      <c r="J30" s="43" t="s">
        <v>36</v>
      </c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>F31+G31</f>
        <v>0</v>
      </c>
      <c r="I31" s="38"/>
      <c r="J31" s="44"/>
    </row>
    <row r="32" s="2" customFormat="1" customHeight="1" spans="1:10">
      <c r="A32" s="18"/>
      <c r="B32" s="19" t="s">
        <v>37</v>
      </c>
      <c r="C32" s="20">
        <f>SUM(C30)</f>
        <v>0</v>
      </c>
      <c r="D32" s="20">
        <f>SUM(D30)</f>
        <v>0</v>
      </c>
      <c r="E32" s="20">
        <f>SUM(E30)</f>
        <v>0</v>
      </c>
      <c r="F32" s="20">
        <f t="shared" ref="F32:H32" si="6">SUM(F30:F31)</f>
        <v>0</v>
      </c>
      <c r="G32" s="20">
        <f t="shared" si="6"/>
        <v>0</v>
      </c>
      <c r="H32" s="20">
        <f t="shared" si="6"/>
        <v>0</v>
      </c>
      <c r="I32" s="41"/>
      <c r="J32" s="45"/>
    </row>
    <row r="33" s="1" customFormat="1" customHeight="1" spans="1:10">
      <c r="A33" s="14">
        <v>9</v>
      </c>
      <c r="B33" s="15" t="s">
        <v>38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>F33+G33</f>
        <v>0</v>
      </c>
      <c r="I33" s="38"/>
      <c r="J33" s="39" t="s">
        <v>39</v>
      </c>
    </row>
    <row r="34" s="2" customFormat="1" customHeight="1" spans="1:10">
      <c r="A34" s="18"/>
      <c r="B34" s="19" t="s">
        <v>40</v>
      </c>
      <c r="C34" s="20">
        <f>SUM(C33)</f>
        <v>0</v>
      </c>
      <c r="D34" s="20">
        <f>SUM(D33)</f>
        <v>0</v>
      </c>
      <c r="E34" s="20">
        <f>SUM(E33)</f>
        <v>0</v>
      </c>
      <c r="F34" s="20">
        <f>SUM(F33:F33)</f>
        <v>0</v>
      </c>
      <c r="G34" s="20">
        <f>SUM(G33:G33)</f>
        <v>0</v>
      </c>
      <c r="H34" s="20">
        <f>SUM(H33:H33)</f>
        <v>0</v>
      </c>
      <c r="I34" s="41"/>
      <c r="J34" s="42"/>
    </row>
    <row r="35" s="1" customFormat="1" customHeight="1" spans="1:10">
      <c r="A35" s="21">
        <v>10</v>
      </c>
      <c r="B35" s="22" t="s">
        <v>41</v>
      </c>
      <c r="C35" s="23">
        <v>243</v>
      </c>
      <c r="D35" s="21">
        <v>1</v>
      </c>
      <c r="E35" s="23">
        <f>C35*D35</f>
        <v>243</v>
      </c>
      <c r="F35" s="16">
        <v>243</v>
      </c>
      <c r="G35" s="16"/>
      <c r="H35" s="16">
        <f>F35</f>
        <v>243</v>
      </c>
      <c r="I35" s="38" t="s">
        <v>42</v>
      </c>
      <c r="J35" s="46"/>
    </row>
    <row r="36" s="1" customFormat="1" customHeight="1" spans="1:10">
      <c r="A36" s="27"/>
      <c r="B36" s="28"/>
      <c r="C36" s="29"/>
      <c r="D36" s="27"/>
      <c r="E36" s="29"/>
      <c r="F36" s="16"/>
      <c r="G36" s="16"/>
      <c r="H36" s="16"/>
      <c r="I36" s="38"/>
      <c r="J36" s="48"/>
    </row>
    <row r="37" s="1" customFormat="1" customHeight="1" spans="1:10">
      <c r="A37" s="27"/>
      <c r="B37" s="28"/>
      <c r="C37" s="29"/>
      <c r="D37" s="27"/>
      <c r="E37" s="29"/>
      <c r="F37" s="16"/>
      <c r="G37" s="16"/>
      <c r="H37" s="16"/>
      <c r="I37" s="38"/>
      <c r="J37" s="48"/>
    </row>
    <row r="38" s="2" customFormat="1" customHeight="1" spans="1:10">
      <c r="A38" s="18"/>
      <c r="B38" s="19" t="s">
        <v>43</v>
      </c>
      <c r="C38" s="20">
        <f>SUM(C35)</f>
        <v>243</v>
      </c>
      <c r="D38" s="20">
        <f>SUM(D35)</f>
        <v>1</v>
      </c>
      <c r="E38" s="20">
        <f>SUM(E35)</f>
        <v>243</v>
      </c>
      <c r="F38" s="20">
        <f t="shared" ref="F38:H38" si="7">SUM(F35:F37)</f>
        <v>243</v>
      </c>
      <c r="G38" s="20">
        <f t="shared" si="7"/>
        <v>0</v>
      </c>
      <c r="H38" s="20">
        <f t="shared" si="7"/>
        <v>243</v>
      </c>
      <c r="I38" s="41"/>
      <c r="J38" s="47"/>
    </row>
    <row r="39" s="1" customFormat="1" customHeight="1" spans="1:10">
      <c r="A39" s="18"/>
      <c r="B39" s="19" t="s">
        <v>44</v>
      </c>
      <c r="C39" s="20">
        <f t="shared" ref="C39:H39" si="8">SUM(C38,C34,C32,C29,C27,C25,C23,C19,C14,C11)</f>
        <v>243</v>
      </c>
      <c r="D39" s="20">
        <f t="shared" si="8"/>
        <v>1</v>
      </c>
      <c r="E39" s="20">
        <f t="shared" si="8"/>
        <v>243</v>
      </c>
      <c r="F39" s="20">
        <f t="shared" si="8"/>
        <v>243</v>
      </c>
      <c r="G39" s="20">
        <f t="shared" si="8"/>
        <v>0</v>
      </c>
      <c r="H39" s="20">
        <f t="shared" si="8"/>
        <v>243</v>
      </c>
      <c r="I39" s="41"/>
      <c r="J39" s="49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3">
      <c r="A42" s="3"/>
      <c r="C42" s="4"/>
    </row>
    <row r="43" s="1" customFormat="1" customHeight="1" spans="1:9">
      <c r="A43" s="30" t="s">
        <v>45</v>
      </c>
      <c r="B43" s="31"/>
      <c r="C43" s="32" t="s">
        <v>46</v>
      </c>
      <c r="D43" s="32"/>
      <c r="E43" s="32" t="s">
        <v>47</v>
      </c>
      <c r="F43" s="32"/>
      <c r="G43" s="32" t="s">
        <v>48</v>
      </c>
      <c r="H43" s="32"/>
      <c r="I43" s="50" t="s">
        <v>49</v>
      </c>
    </row>
    <row r="44" s="1" customFormat="1" customHeight="1" spans="1:9">
      <c r="A44" s="33">
        <f>E39</f>
        <v>243</v>
      </c>
      <c r="B44" s="34"/>
      <c r="C44" s="34">
        <f>H39</f>
        <v>243</v>
      </c>
      <c r="D44" s="34"/>
      <c r="E44" s="34">
        <f>F39</f>
        <v>243</v>
      </c>
      <c r="F44" s="34"/>
      <c r="G44" s="34">
        <f>G39</f>
        <v>0</v>
      </c>
      <c r="H44" s="34"/>
      <c r="I44" s="51">
        <f>A44-C44</f>
        <v>0</v>
      </c>
    </row>
    <row r="45" s="1" customFormat="1" customHeight="1" spans="1:3">
      <c r="A45" s="3"/>
      <c r="C45" s="4"/>
    </row>
    <row r="46" s="1" customFormat="1" customHeight="1" spans="1:9">
      <c r="A46" s="35" t="s">
        <v>50</v>
      </c>
      <c r="B46" s="2"/>
      <c r="C46" s="36" t="s">
        <v>51</v>
      </c>
      <c r="D46" s="35"/>
      <c r="E46" s="35" t="s">
        <v>52</v>
      </c>
      <c r="F46" s="35"/>
      <c r="G46" s="35" t="s">
        <v>53</v>
      </c>
      <c r="H46" s="35"/>
      <c r="I46" s="2"/>
    </row>
  </sheetData>
  <mergeCells count="5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10"/>
    <mergeCell ref="A12:A13"/>
    <mergeCell ref="A15:A18"/>
    <mergeCell ref="A20:A22"/>
    <mergeCell ref="A30:A31"/>
    <mergeCell ref="A35:A37"/>
    <mergeCell ref="B6:B7"/>
    <mergeCell ref="B8:B10"/>
    <mergeCell ref="B12:B13"/>
    <mergeCell ref="B15:B18"/>
    <mergeCell ref="B20:B22"/>
    <mergeCell ref="B30:B31"/>
    <mergeCell ref="B35:B37"/>
    <mergeCell ref="C8:C10"/>
    <mergeCell ref="C12:C13"/>
    <mergeCell ref="C15:C18"/>
    <mergeCell ref="C20:C22"/>
    <mergeCell ref="C30:C31"/>
    <mergeCell ref="C35:C37"/>
    <mergeCell ref="D8:D10"/>
    <mergeCell ref="D12:D13"/>
    <mergeCell ref="D15:D18"/>
    <mergeCell ref="D20:D22"/>
    <mergeCell ref="D30:D31"/>
    <mergeCell ref="D35:D37"/>
    <mergeCell ref="E8:E10"/>
    <mergeCell ref="E12:E13"/>
    <mergeCell ref="E15:E18"/>
    <mergeCell ref="E20:E22"/>
    <mergeCell ref="E30:E31"/>
    <mergeCell ref="E35:E37"/>
    <mergeCell ref="J4:J5"/>
    <mergeCell ref="J6:J7"/>
    <mergeCell ref="J8:J11"/>
    <mergeCell ref="J12:J14"/>
    <mergeCell ref="J15:J19"/>
    <mergeCell ref="J20:J23"/>
    <mergeCell ref="J24:J25"/>
    <mergeCell ref="J26:J27"/>
    <mergeCell ref="J28:J29"/>
    <mergeCell ref="J30:J32"/>
    <mergeCell ref="J33:J34"/>
    <mergeCell ref="J35:J38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2021-03-31T10:05:44Z</dcterms:created>
  <dcterms:modified xsi:type="dcterms:W3CDTF">2021-03-31T10:07:53Z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9CB7CEE6FF5448F3B06CCE32FC1AF733</vt:lpwstr>
  </property>
  <property fmtid="{D5CDD505-2E9C-101B-9397-08002B2CF9AE}" pid="3" name="KSOProductBuildVer">
    <vt:lpwstr>2052-11.1.0.10356</vt:lpwstr>
  </property>
</Properties>
</file>