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13_ncr:1_{AE9408EB-B9E6-42EB-8DA8-56E93938D94D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4" i="2" l="1"/>
  <c r="J29" i="2"/>
  <c r="J28" i="2"/>
  <c r="J27" i="2"/>
  <c r="F29" i="2"/>
  <c r="F28" i="2"/>
  <c r="F27" i="2"/>
  <c r="I33" i="2"/>
  <c r="I34" i="2"/>
  <c r="H18" i="2"/>
  <c r="I18" i="2"/>
  <c r="G21" i="2"/>
  <c r="G18" i="2"/>
  <c r="B21" i="2"/>
  <c r="K21" i="2"/>
</calcChain>
</file>

<file path=xl/sharedStrings.xml><?xml version="1.0" encoding="utf-8"?>
<sst xmlns="http://schemas.openxmlformats.org/spreadsheetml/2006/main" count="58" uniqueCount="43">
  <si>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</si>
  <si>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</si>
  <si>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</si>
  <si>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</si>
  <si>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</si>
  <si>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</si>
  <si>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</si>
  <si>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</si>
  <si>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</si>
  <si>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</si>
  <si>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</si>
  <si>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</si>
  <si>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</si>
  <si>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</si>
  <si>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</si>
  <si>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</si>
  <si>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</si>
  <si>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</si>
  <si>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</si>
  <si>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</si>
  <si>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</si>
  <si>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</si>
  <si>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</si>
  <si>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</si>
  <si>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</si>
  <si>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</si>
  <si>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</si>
  <si>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</si>
  <si>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</si>
  <si>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</si>
  <si>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北京</t>
    <phoneticPr fontId="1" type="noConversion"/>
  </si>
  <si>
    <t>企划部</t>
    <phoneticPr fontId="1" type="noConversion"/>
  </si>
  <si>
    <t>贺彤阳</t>
    <phoneticPr fontId="1" type="noConversion"/>
  </si>
  <si>
    <t>设计</t>
    <phoneticPr fontId="1" type="noConversion"/>
  </si>
  <si>
    <t>【员工上会补助统计单】</t>
    <phoneticPr fontId="1" type="noConversion"/>
  </si>
  <si>
    <t>出差城市</t>
    <phoneticPr fontId="1" type="noConversion"/>
  </si>
  <si>
    <t>出差起止日期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</si>
  <si>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</si>
  <si>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</si>
  <si>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</si>
  <si>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</si>
  <si>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行程单</t>
    <phoneticPr fontId="1" type="noConversion"/>
  </si>
  <si>
    <t>2019年1月24-25日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</si>
</sst>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31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view="pageBreakPreview" zoomScale="88" zoomScaleNormal="100" zoomScaleSheetLayoutView="88" workbookViewId="0">
      <selection activeCell="H35" sqref="H3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9" t="s">
        <v>28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40" t="s">
        <v>32</v>
      </c>
      <c r="G5" s="40"/>
      <c r="H5" s="22" t="s">
        <v>1</v>
      </c>
      <c r="I5" s="5"/>
      <c r="J5" s="40" t="s">
        <v>33</v>
      </c>
      <c r="K5" s="41"/>
    </row>
    <row r="6" spans="2:11" ht="20.149999999999999" customHeight="1" x14ac:dyDescent="0.25">
      <c r="B6" s="6"/>
      <c r="C6" s="7"/>
      <c r="D6" s="8" t="s">
        <v>2</v>
      </c>
      <c r="E6" s="8"/>
      <c r="F6" s="42" t="s">
        <v>30</v>
      </c>
      <c r="G6" s="42"/>
      <c r="H6" s="8" t="s">
        <v>3</v>
      </c>
      <c r="I6" s="7"/>
      <c r="J6" s="42" t="s">
        <v>31</v>
      </c>
      <c r="K6" s="43"/>
    </row>
    <row r="7" spans="2:11" ht="20.149999999999999" customHeight="1" x14ac:dyDescent="0.25">
      <c r="B7" s="6"/>
      <c r="C7" s="7"/>
      <c r="D7" s="8" t="s">
        <v>4</v>
      </c>
      <c r="E7" s="8"/>
      <c r="F7" s="47">
        <v>43497</v>
      </c>
      <c r="G7" s="42"/>
      <c r="H7" s="8" t="s">
        <v>5</v>
      </c>
      <c r="I7" s="9"/>
      <c r="J7" s="44">
        <v>43524</v>
      </c>
      <c r="K7" s="43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29</v>
      </c>
      <c r="I8" s="25"/>
      <c r="J8" s="31"/>
      <c r="K8" s="32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35" t="s">
        <v>6</v>
      </c>
      <c r="C10" s="36"/>
      <c r="D10" s="13" t="s">
        <v>7</v>
      </c>
      <c r="E10" s="33" t="s">
        <v>8</v>
      </c>
      <c r="F10" s="34"/>
      <c r="G10" s="14" t="s">
        <v>9</v>
      </c>
      <c r="H10" s="15" t="s">
        <v>10</v>
      </c>
      <c r="I10" s="33" t="s">
        <v>11</v>
      </c>
      <c r="J10" s="34"/>
      <c r="K10" s="14" t="s">
        <v>12</v>
      </c>
    </row>
    <row r="11" spans="2:11" ht="20.149999999999999" customHeight="1" x14ac:dyDescent="0.25">
      <c r="B11" s="27">
        <v>1</v>
      </c>
      <c r="C11" s="28"/>
      <c r="D11" s="37" t="s">
        <v>13</v>
      </c>
      <c r="E11" s="27" t="s">
        <v>14</v>
      </c>
      <c r="F11" s="28"/>
      <c r="G11" s="16">
        <v>0</v>
      </c>
      <c r="H11" s="16"/>
      <c r="I11" s="45"/>
      <c r="J11" s="46"/>
      <c r="K11" s="17" t="s">
        <v>15</v>
      </c>
    </row>
    <row r="12" spans="2:11" ht="20.149999999999999" customHeight="1" x14ac:dyDescent="0.25">
      <c r="B12" s="27">
        <v>2</v>
      </c>
      <c r="C12" s="28"/>
      <c r="D12" s="38"/>
      <c r="E12" s="29" t="s">
        <v>16</v>
      </c>
      <c r="F12" s="30"/>
      <c r="G12" s="16">
        <v>249.73</v>
      </c>
      <c r="H12" s="16">
        <v>249.73</v>
      </c>
      <c r="I12" s="45"/>
      <c r="J12" s="46"/>
      <c r="K12" s="17" t="s">
        <v>41</v>
      </c>
    </row>
    <row r="13" spans="2:11" ht="20.149999999999999" customHeight="1" x14ac:dyDescent="0.25">
      <c r="B13" s="27">
        <v>3</v>
      </c>
      <c r="C13" s="28"/>
      <c r="D13" s="38"/>
      <c r="E13" s="27" t="s">
        <v>17</v>
      </c>
      <c r="F13" s="28"/>
      <c r="G13" s="16">
        <v>0</v>
      </c>
      <c r="H13" s="16"/>
      <c r="I13" s="45"/>
      <c r="J13" s="46"/>
      <c r="K13" s="17" t="s">
        <v>15</v>
      </c>
    </row>
    <row r="14" spans="2:11" ht="20.149999999999999" customHeight="1" x14ac:dyDescent="0.25">
      <c r="B14" s="27">
        <v>4</v>
      </c>
      <c r="C14" s="28"/>
      <c r="D14" s="38"/>
      <c r="E14" s="27" t="s">
        <v>18</v>
      </c>
      <c r="F14" s="28"/>
      <c r="G14" s="16">
        <v>0</v>
      </c>
      <c r="H14" s="16"/>
      <c r="I14" s="45"/>
      <c r="J14" s="46"/>
      <c r="K14" s="17" t="s">
        <v>19</v>
      </c>
    </row>
    <row r="15" spans="2:11" ht="20.149999999999999" customHeight="1" x14ac:dyDescent="0.25">
      <c r="B15" s="27">
        <v>5</v>
      </c>
      <c r="C15" s="28"/>
      <c r="D15" s="37" t="s">
        <v>20</v>
      </c>
      <c r="E15" s="52"/>
      <c r="F15" s="52"/>
      <c r="G15" s="16">
        <v>0</v>
      </c>
      <c r="H15" s="16"/>
      <c r="I15" s="45"/>
      <c r="J15" s="46"/>
      <c r="K15" s="17"/>
    </row>
    <row r="16" spans="2:11" ht="20.149999999999999" customHeight="1" x14ac:dyDescent="0.25">
      <c r="B16" s="27">
        <v>6</v>
      </c>
      <c r="C16" s="28"/>
      <c r="D16" s="38"/>
      <c r="E16" s="52"/>
      <c r="F16" s="52"/>
      <c r="G16" s="16">
        <v>0</v>
      </c>
      <c r="H16" s="16"/>
      <c r="I16" s="45"/>
      <c r="J16" s="46"/>
      <c r="K16" s="17"/>
    </row>
    <row r="17" spans="1:11" ht="20.149999999999999" customHeight="1" x14ac:dyDescent="0.25">
      <c r="B17" s="27">
        <v>7</v>
      </c>
      <c r="C17" s="28"/>
      <c r="D17" s="48"/>
      <c r="E17" s="52"/>
      <c r="F17" s="52"/>
      <c r="G17" s="16">
        <v>0</v>
      </c>
      <c r="H17" s="16"/>
      <c r="I17" s="45"/>
      <c r="J17" s="46"/>
      <c r="K17" s="17"/>
    </row>
    <row r="18" spans="1:11" ht="20.149999999999999" customHeight="1" x14ac:dyDescent="0.25">
      <c r="B18" s="33" t="s">
        <v>21</v>
      </c>
      <c r="C18" s="53"/>
      <c r="D18" s="53"/>
      <c r="E18" s="53"/>
      <c r="F18" s="34"/>
      <c r="G18" s="18">
        <f>SUM(G11:G17)</f>
        <v>249.73</v>
      </c>
      <c r="H18" s="18">
        <f>SUM(H11:H17)</f>
        <v>249.73</v>
      </c>
      <c r="I18" s="50">
        <f>SUM(I11:J17)</f>
        <v>0</v>
      </c>
      <c r="J18" s="51"/>
      <c r="K18" s="19"/>
    </row>
    <row r="19" spans="1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1:11" ht="20.149999999999999" customHeight="1" x14ac:dyDescent="0.25">
      <c r="B20" s="54" t="s">
        <v>10</v>
      </c>
      <c r="C20" s="54"/>
      <c r="D20" s="54"/>
      <c r="E20" s="54"/>
      <c r="F20" s="54"/>
      <c r="G20" s="54" t="s">
        <v>22</v>
      </c>
      <c r="H20" s="54"/>
      <c r="I20" s="54"/>
      <c r="J20" s="54"/>
      <c r="K20" s="14" t="s">
        <v>23</v>
      </c>
    </row>
    <row r="21" spans="1:11" ht="20.149999999999999" customHeight="1" x14ac:dyDescent="0.25">
      <c r="B21" s="49">
        <f>H18</f>
        <v>249.73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21">
        <f>SUM(B21:J21)</f>
        <v>249.73</v>
      </c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49999999999999" customHeight="1" x14ac:dyDescent="0.25">
      <c r="B23" s="12" t="s">
        <v>24</v>
      </c>
      <c r="C23" s="12"/>
      <c r="D23" s="12"/>
      <c r="E23" s="12"/>
      <c r="F23" s="12" t="s">
        <v>25</v>
      </c>
      <c r="G23" s="12" t="s">
        <v>26</v>
      </c>
      <c r="H23" s="12"/>
      <c r="I23" s="12"/>
      <c r="J23" s="12" t="s">
        <v>27</v>
      </c>
      <c r="K23" s="12"/>
    </row>
    <row r="25" spans="1:11" ht="17.5" x14ac:dyDescent="0.25">
      <c r="A25" s="39" t="s">
        <v>34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7" spans="1:11" x14ac:dyDescent="0.25">
      <c r="B27" s="4"/>
      <c r="C27" s="5"/>
      <c r="D27" s="22" t="s">
        <v>0</v>
      </c>
      <c r="E27" s="22"/>
      <c r="F27" s="40" t="str">
        <f>F5</f>
        <v>贺彤阳</v>
      </c>
      <c r="G27" s="40"/>
      <c r="H27" s="22" t="s">
        <v>1</v>
      </c>
      <c r="I27" s="5"/>
      <c r="J27" s="40" t="str">
        <f>J5</f>
        <v>设计</v>
      </c>
      <c r="K27" s="41"/>
    </row>
    <row r="28" spans="1:11" x14ac:dyDescent="0.25">
      <c r="B28" s="6"/>
      <c r="C28" s="7"/>
      <c r="D28" s="8" t="s">
        <v>2</v>
      </c>
      <c r="E28" s="8"/>
      <c r="F28" s="42" t="str">
        <f>F6</f>
        <v>北京</v>
      </c>
      <c r="G28" s="42"/>
      <c r="H28" s="8" t="s">
        <v>3</v>
      </c>
      <c r="I28" s="7"/>
      <c r="J28" s="42" t="str">
        <f>J6</f>
        <v>企划部</v>
      </c>
      <c r="K28" s="43"/>
    </row>
    <row r="29" spans="1:11" x14ac:dyDescent="0.25">
      <c r="B29" s="6"/>
      <c r="C29" s="7"/>
      <c r="D29" s="8" t="s">
        <v>4</v>
      </c>
      <c r="E29" s="8"/>
      <c r="F29" s="47">
        <f>F7</f>
        <v>43497</v>
      </c>
      <c r="G29" s="42"/>
      <c r="H29" s="8" t="s">
        <v>5</v>
      </c>
      <c r="I29" s="9"/>
      <c r="J29" s="44">
        <f>J7</f>
        <v>43524</v>
      </c>
      <c r="K29" s="43"/>
    </row>
    <row r="30" spans="1:11" x14ac:dyDescent="0.25">
      <c r="B30" s="10"/>
      <c r="C30" s="11"/>
      <c r="D30" s="23"/>
      <c r="E30" s="23"/>
      <c r="F30" s="24"/>
      <c r="G30" s="24"/>
      <c r="H30" s="23" t="s">
        <v>29</v>
      </c>
      <c r="I30" s="25"/>
      <c r="J30" s="55"/>
      <c r="K30" s="32"/>
    </row>
    <row r="32" spans="1:11" x14ac:dyDescent="0.25">
      <c r="B32" s="52"/>
      <c r="C32" s="52"/>
      <c r="D32" s="56" t="s">
        <v>35</v>
      </c>
      <c r="E32" s="52" t="s">
        <v>36</v>
      </c>
      <c r="F32" s="52"/>
      <c r="G32" s="26" t="s">
        <v>37</v>
      </c>
      <c r="H32" s="26" t="s">
        <v>38</v>
      </c>
      <c r="I32" s="57" t="s">
        <v>39</v>
      </c>
      <c r="J32" s="57"/>
      <c r="K32" s="58" t="s">
        <v>40</v>
      </c>
    </row>
    <row r="33" spans="2:11" x14ac:dyDescent="0.25">
      <c r="B33" s="52">
        <v>1</v>
      </c>
      <c r="C33" s="52"/>
      <c r="D33" s="59" t="s">
        <v>30</v>
      </c>
      <c r="E33" s="60" t="s">
        <v>42</v>
      </c>
      <c r="F33" s="52"/>
      <c r="G33" s="26">
        <v>100</v>
      </c>
      <c r="H33" s="26">
        <v>2</v>
      </c>
      <c r="I33" s="45">
        <f>G33*H33</f>
        <v>200</v>
      </c>
      <c r="J33" s="46"/>
      <c r="K33" s="61"/>
    </row>
    <row r="34" spans="2:11" x14ac:dyDescent="0.25">
      <c r="B34" s="33" t="s">
        <v>21</v>
      </c>
      <c r="C34" s="53"/>
      <c r="D34" s="53"/>
      <c r="E34" s="53"/>
      <c r="F34" s="34"/>
      <c r="G34" s="18"/>
      <c r="H34" s="18">
        <f>SUM(H33)</f>
        <v>2</v>
      </c>
      <c r="I34" s="50">
        <f>SUM(I33:J33)</f>
        <v>200</v>
      </c>
      <c r="J34" s="51"/>
      <c r="K34" s="19"/>
    </row>
    <row r="35" spans="2:11" x14ac:dyDescent="0.25">
      <c r="B35" s="12" t="s">
        <v>24</v>
      </c>
      <c r="C35" s="12"/>
      <c r="D35" s="12"/>
      <c r="E35" s="12"/>
      <c r="F35" s="12" t="s">
        <v>25</v>
      </c>
      <c r="G35" s="12" t="s">
        <v>26</v>
      </c>
      <c r="H35" s="12"/>
      <c r="I35" s="12"/>
      <c r="J35" s="12" t="s">
        <v>27</v>
      </c>
      <c r="K35" s="12"/>
    </row>
  </sheetData>
  <mergeCells count="56">
    <mergeCell ref="B33:C33"/>
    <mergeCell ref="E33:F33"/>
    <mergeCell ref="I33:J33"/>
    <mergeCell ref="B34:F34"/>
    <mergeCell ref="I34:J34"/>
    <mergeCell ref="F29:G29"/>
    <mergeCell ref="J29:K29"/>
    <mergeCell ref="J30:K30"/>
    <mergeCell ref="B32:C32"/>
    <mergeCell ref="E32:F32"/>
    <mergeCell ref="I32:J32"/>
    <mergeCell ref="A25:K25"/>
    <mergeCell ref="F27:G27"/>
    <mergeCell ref="J27:K27"/>
    <mergeCell ref="F28:G28"/>
    <mergeCell ref="J28:K28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E12:F12"/>
    <mergeCell ref="J8:K8"/>
    <mergeCell ref="E14:F14"/>
    <mergeCell ref="E10:F10"/>
    <mergeCell ref="E11:F11"/>
    <mergeCell ref="B10:C10"/>
    <mergeCell ref="B11:C11"/>
    <mergeCell ref="B12:C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2019-02-28T02:35:59Z</dcterms:modified>
</cp:coreProperties>
</file>