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<sst xmlns="http://schemas.openxmlformats.org/spreadsheetml/2006/main" count="160" uniqueCount="113">
  <si>
    <t>【借款报销单】</t>
  </si>
  <si>
    <t>团号：HMZA-230106-ZJT806</t>
  </si>
  <si>
    <t>活动日期：2023年1月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</si>
  <si>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</si>
  <si>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</si>
  <si>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</si>
  <si>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</si>
  <si>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</si>
  <si>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</si>
  <si>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</si>
  <si>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</si>
  <si>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</si>
  <si>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</si>
  <si>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</si>
  <si>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</si>
  <si>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</si>
  <si>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</si>
  <si>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</si>
  <si>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</si>
  <si>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</si>
  <si>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</si>
  <si>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</si>
  <si>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</si>
  <si>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</si>
  <si>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</si>
  <si>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</si>
  <si>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</si>
  <si>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</si>
  <si>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</si>
  <si>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</si>
  <si>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</si>
  <si>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</si>
  <si>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</si>
  <si>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</si>
  <si>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</si>
  <si>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</si>
  <si>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</si>
  <si>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</si>
  <si>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</si>
  <si>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</si>
  <si>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</si>
  <si>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</si>
  <si>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</si>
  <si>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</si>
  <si>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</si>
  <si>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</si>
  <si>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</si>
  <si>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</si>
  <si>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</si>
  <si>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</si>
  <si>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</si>
  <si>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</si>
  <si>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</si>
  <si>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</si>
  <si>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</si>
  <si>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</si>
  <si>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</si>
  <si>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</si>
  <si>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</si>
  <si>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</si>
  <si>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</si>
  <si>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</si>
  <si>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8月</t>
  </si>
  <si>
    <t>报销日期:</t>
  </si>
  <si>
    <t>团号:</t>
  </si>
  <si>
    <t>HMZA-240920-ZJT806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</si>
  <si>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</si>
  <si>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</si>
  <si>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</si>
  <si>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</si>
  <si>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</si>
  <si>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</si>
  <si>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</si>
  <si>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</si>
  <si>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出差餐费</t>
  </si>
  <si>
    <t>餐费</t>
  </si>
  <si>
    <t>项目组餐费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</si>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</sst>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8" fontId="4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9" fontId="3" fillId="3" borderId="15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4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6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40" fontId="10" fillId="0" borderId="15" xfId="0" applyNumberFormat="1" applyFont="1" applyBorder="1" applyAlignment="1">
      <alignment horizontal="right" vertical="center"/>
    </xf>
    <xf numFmtId="40" fontId="11" fillId="0" borderId="15" xfId="0" applyNumberFormat="1" applyFont="1" applyBorder="1" applyAlignment="1">
      <alignment horizontal="right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8" fillId="7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176" fontId="8" fillId="7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8" borderId="15" xfId="0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right" vertical="center" wrapText="1"/>
    </xf>
    <xf numFmtId="176" fontId="9" fillId="0" borderId="1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defaultColWidth="9" defaultRowHeight="21" customHeight="1"/>
  <cols>
    <col min="1" max="1" width="5" style="83" customWidth="1"/>
    <col min="2" max="2" width="21" customWidth="1"/>
    <col min="3" max="3" width="13" style="84" customWidth="1"/>
    <col min="4" max="4" width="8" customWidth="1"/>
    <col min="5" max="5" width="11.6666666666667" customWidth="1"/>
    <col min="6" max="6" width="12.1666666666667" customWidth="1"/>
    <col min="7" max="7" width="12" customWidth="1"/>
    <col min="8" max="8" width="11.8333333333333" customWidth="1"/>
    <col min="9" max="9" width="22.6666666666667" style="85" customWidth="1"/>
    <col min="10" max="10" width="39.5" style="86" customWidth="1"/>
    <col min="11" max="11" width="9.66666666666667"/>
  </cols>
  <sheetData>
    <row r="2" customHeight="1" spans="3:12">
      <c r="C2" s="34" t="s">
        <v>0</v>
      </c>
      <c r="D2" s="34"/>
      <c r="E2" s="34"/>
      <c r="F2" s="34"/>
      <c r="G2" s="34"/>
      <c r="H2" s="34"/>
      <c r="I2" s="122"/>
      <c r="J2" s="123"/>
      <c r="K2" s="124"/>
      <c r="L2" s="124"/>
    </row>
    <row r="4" customHeight="1" spans="8:10">
      <c r="H4" s="87" t="s">
        <v>1</v>
      </c>
      <c r="I4" s="125"/>
      <c r="J4" s="87" t="s">
        <v>2</v>
      </c>
    </row>
    <row r="5" customHeight="1" spans="8:10">
      <c r="H5" s="88"/>
      <c r="I5" s="126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127"/>
      <c r="J6" s="128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129" t="s">
        <v>14</v>
      </c>
      <c r="J7" s="128"/>
    </row>
    <row r="8" ht="14.4" spans="1:10">
      <c r="A8" s="95">
        <v>1</v>
      </c>
      <c r="B8" s="96" t="s">
        <v>15</v>
      </c>
      <c r="C8" s="97"/>
      <c r="D8" s="98"/>
      <c r="E8" s="97"/>
      <c r="F8" s="97"/>
      <c r="G8" s="97"/>
      <c r="H8" s="97"/>
      <c r="I8" s="130"/>
      <c r="J8" s="131" t="s">
        <v>16</v>
      </c>
    </row>
    <row r="9" customHeight="1" spans="1:10">
      <c r="A9" s="95"/>
      <c r="B9" s="96"/>
      <c r="C9" s="97"/>
      <c r="D9" s="98"/>
      <c r="E9" s="97"/>
      <c r="F9" s="97"/>
      <c r="G9" s="97"/>
      <c r="H9" s="97"/>
      <c r="I9" s="130"/>
      <c r="J9" s="132"/>
    </row>
    <row r="10" customHeight="1" spans="1:10">
      <c r="A10" s="95"/>
      <c r="B10" s="96"/>
      <c r="C10" s="97"/>
      <c r="D10" s="98"/>
      <c r="E10" s="97"/>
      <c r="F10" s="97"/>
      <c r="G10" s="97"/>
      <c r="H10" s="97"/>
      <c r="I10" s="130"/>
      <c r="J10" s="132"/>
    </row>
    <row r="11" s="82" customFormat="1" customHeight="1" spans="1:10">
      <c r="A11" s="99"/>
      <c r="B11" s="100" t="s">
        <v>17</v>
      </c>
      <c r="C11" s="101">
        <f>SUM(C8)</f>
        <v>0</v>
      </c>
      <c r="D11" s="101">
        <f>SUM(D8)</f>
        <v>0</v>
      </c>
      <c r="E11" s="101">
        <f>SUM(E8)</f>
        <v>0</v>
      </c>
      <c r="F11" s="101"/>
      <c r="G11" s="101"/>
      <c r="H11" s="101"/>
      <c r="I11" s="133"/>
      <c r="J11" s="134"/>
    </row>
    <row r="12" customHeight="1" spans="1:10">
      <c r="A12" s="102">
        <v>2</v>
      </c>
      <c r="B12" s="103" t="s">
        <v>18</v>
      </c>
      <c r="C12" s="104">
        <v>0</v>
      </c>
      <c r="D12" s="102"/>
      <c r="E12" s="104">
        <f>C12*D12</f>
        <v>0</v>
      </c>
      <c r="F12" s="97"/>
      <c r="G12" s="97"/>
      <c r="H12" s="97"/>
      <c r="I12" s="130"/>
      <c r="J12" s="131" t="s">
        <v>19</v>
      </c>
    </row>
    <row r="13" customHeight="1" spans="1:10">
      <c r="A13" s="105"/>
      <c r="B13" s="106"/>
      <c r="C13" s="107"/>
      <c r="D13" s="105"/>
      <c r="E13" s="107"/>
      <c r="F13" s="97"/>
      <c r="G13" s="97"/>
      <c r="H13" s="97"/>
      <c r="I13" s="130"/>
      <c r="J13" s="132"/>
    </row>
    <row r="14" s="82" customFormat="1" customHeight="1" spans="1:10">
      <c r="A14" s="99"/>
      <c r="B14" s="100" t="s">
        <v>20</v>
      </c>
      <c r="C14" s="101">
        <f>SUM(C12)</f>
        <v>0</v>
      </c>
      <c r="D14" s="101">
        <f>SUM(D12)</f>
        <v>0</v>
      </c>
      <c r="E14" s="101">
        <f>SUM(E12)</f>
        <v>0</v>
      </c>
      <c r="F14" s="101"/>
      <c r="G14" s="101"/>
      <c r="H14" s="101"/>
      <c r="I14" s="133"/>
      <c r="J14" s="134"/>
    </row>
    <row r="15" customHeight="1" spans="1:10">
      <c r="A15" s="95">
        <v>3</v>
      </c>
      <c r="B15" s="96" t="s">
        <v>21</v>
      </c>
      <c r="C15" s="97">
        <v>0</v>
      </c>
      <c r="D15" s="98"/>
      <c r="E15" s="97">
        <f>C15*D15</f>
        <v>0</v>
      </c>
      <c r="F15" s="97"/>
      <c r="G15" s="97"/>
      <c r="H15" s="97"/>
      <c r="I15" s="130"/>
      <c r="J15" s="135" t="s">
        <v>22</v>
      </c>
    </row>
    <row r="16" customHeight="1" spans="1:10">
      <c r="A16" s="95"/>
      <c r="B16" s="96"/>
      <c r="C16" s="97"/>
      <c r="D16" s="98"/>
      <c r="E16" s="97"/>
      <c r="F16" s="97"/>
      <c r="G16" s="97"/>
      <c r="H16" s="97"/>
      <c r="I16" s="130"/>
      <c r="J16" s="136"/>
    </row>
    <row r="17" customHeight="1" spans="1:10">
      <c r="A17" s="95"/>
      <c r="B17" s="96"/>
      <c r="C17" s="97"/>
      <c r="D17" s="98"/>
      <c r="E17" s="97"/>
      <c r="F17" s="97"/>
      <c r="G17" s="97"/>
      <c r="H17" s="97"/>
      <c r="I17" s="130"/>
      <c r="J17" s="136"/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30"/>
      <c r="J18" s="136"/>
    </row>
    <row r="19" s="82" customFormat="1" customHeight="1" spans="1:10">
      <c r="A19" s="99"/>
      <c r="B19" s="100" t="s">
        <v>23</v>
      </c>
      <c r="C19" s="101">
        <f>SUM(C15)</f>
        <v>0</v>
      </c>
      <c r="D19" s="101">
        <f t="shared" ref="D19:E19" si="0">SUM(D15)</f>
        <v>0</v>
      </c>
      <c r="E19" s="101">
        <f t="shared" si="0"/>
        <v>0</v>
      </c>
      <c r="F19" s="101"/>
      <c r="G19" s="101"/>
      <c r="H19" s="101"/>
      <c r="I19" s="133"/>
      <c r="J19" s="137"/>
    </row>
    <row r="20" ht="14.4" spans="1:10">
      <c r="A20" s="95">
        <v>4</v>
      </c>
      <c r="B20" s="96" t="s">
        <v>24</v>
      </c>
      <c r="C20" s="97"/>
      <c r="D20" s="98"/>
      <c r="E20" s="97"/>
      <c r="F20" s="108"/>
      <c r="H20" s="97"/>
      <c r="I20" s="138"/>
      <c r="J20" s="135"/>
    </row>
    <row r="21" ht="14.4" spans="1:10">
      <c r="A21" s="95"/>
      <c r="B21" s="96"/>
      <c r="C21" s="97"/>
      <c r="D21" s="98"/>
      <c r="E21" s="97"/>
      <c r="F21" s="97"/>
      <c r="G21" s="97"/>
      <c r="H21" s="97"/>
      <c r="I21" s="138"/>
      <c r="J21" s="136"/>
    </row>
    <row r="22" customHeight="1" spans="1:10">
      <c r="A22" s="95"/>
      <c r="B22" s="96"/>
      <c r="C22" s="97"/>
      <c r="D22" s="98"/>
      <c r="E22" s="97"/>
      <c r="F22" s="97"/>
      <c r="H22" s="97"/>
      <c r="I22" s="138"/>
      <c r="J22" s="136"/>
    </row>
    <row r="23" customHeight="1" spans="1:10">
      <c r="A23" s="95"/>
      <c r="B23" s="96"/>
      <c r="C23" s="97"/>
      <c r="D23" s="98"/>
      <c r="E23" s="97"/>
      <c r="F23" s="97"/>
      <c r="G23" s="97"/>
      <c r="H23" s="97"/>
      <c r="I23" s="138"/>
      <c r="J23" s="136"/>
    </row>
    <row r="24" ht="14.4" spans="1:10">
      <c r="A24" s="95"/>
      <c r="B24" s="96"/>
      <c r="C24" s="97"/>
      <c r="D24" s="98"/>
      <c r="E24" s="97"/>
      <c r="F24" s="97"/>
      <c r="G24" s="97"/>
      <c r="H24" s="97"/>
      <c r="I24" s="138"/>
      <c r="J24" s="136"/>
    </row>
    <row r="25" customHeight="1" spans="1:10">
      <c r="A25" s="95"/>
      <c r="B25" s="96"/>
      <c r="C25" s="97"/>
      <c r="D25" s="98"/>
      <c r="E25" s="97"/>
      <c r="F25" s="97"/>
      <c r="G25" s="97"/>
      <c r="H25" s="97"/>
      <c r="I25" s="130"/>
      <c r="J25" s="136"/>
    </row>
    <row r="26" s="82" customFormat="1" customHeight="1" spans="1:10">
      <c r="A26" s="99"/>
      <c r="B26" s="100" t="s">
        <v>25</v>
      </c>
      <c r="C26" s="101">
        <v>0</v>
      </c>
      <c r="D26" s="101">
        <f t="shared" ref="D26" si="1">SUM(D20)</f>
        <v>0</v>
      </c>
      <c r="E26" s="101"/>
      <c r="F26" s="101"/>
      <c r="G26" s="101"/>
      <c r="H26" s="101"/>
      <c r="I26" s="133"/>
      <c r="J26" s="137"/>
    </row>
    <row r="27" ht="14.4" spans="1:10">
      <c r="A27" s="102">
        <v>5</v>
      </c>
      <c r="B27" s="103" t="s">
        <v>26</v>
      </c>
      <c r="C27" s="104">
        <v>75000</v>
      </c>
      <c r="D27" s="102">
        <v>1</v>
      </c>
      <c r="E27" s="104">
        <v>75000</v>
      </c>
      <c r="F27" s="97"/>
      <c r="G27" s="97"/>
      <c r="H27" s="97"/>
      <c r="I27" s="130"/>
      <c r="J27" s="131" t="s">
        <v>27</v>
      </c>
    </row>
    <row r="28" customHeight="1" spans="1:10">
      <c r="A28" s="109"/>
      <c r="B28" s="110"/>
      <c r="C28" s="111"/>
      <c r="D28" s="109"/>
      <c r="E28" s="111"/>
      <c r="F28" s="108">
        <v>75000</v>
      </c>
      <c r="G28" s="112"/>
      <c r="H28" s="97"/>
      <c r="I28" s="108"/>
      <c r="J28" s="132"/>
    </row>
    <row r="29" customHeight="1" spans="1:10">
      <c r="A29" s="109"/>
      <c r="B29" s="110"/>
      <c r="C29" s="111"/>
      <c r="D29" s="109"/>
      <c r="E29" s="111"/>
      <c r="F29" s="97"/>
      <c r="G29" s="112"/>
      <c r="H29" s="97"/>
      <c r="I29" s="138"/>
      <c r="J29" s="132"/>
    </row>
    <row r="30" s="82" customFormat="1" customHeight="1" spans="1:10">
      <c r="A30" s="99"/>
      <c r="B30" s="100" t="s">
        <v>28</v>
      </c>
      <c r="C30" s="101"/>
      <c r="D30" s="101"/>
      <c r="E30" s="101"/>
      <c r="F30" s="101"/>
      <c r="G30" s="101"/>
      <c r="H30" s="101"/>
      <c r="I30" s="133"/>
      <c r="J30" s="134"/>
    </row>
    <row r="31" customHeight="1" spans="1:10">
      <c r="A31" s="95">
        <v>6</v>
      </c>
      <c r="B31" s="96" t="s">
        <v>29</v>
      </c>
      <c r="C31" s="97">
        <v>0</v>
      </c>
      <c r="D31" s="98"/>
      <c r="E31" s="97">
        <f>C31*D31</f>
        <v>0</v>
      </c>
      <c r="F31" s="113"/>
      <c r="G31" s="113"/>
      <c r="I31" s="113"/>
      <c r="J31" s="131" t="s">
        <v>30</v>
      </c>
    </row>
    <row r="32" customHeight="1" spans="1:10">
      <c r="A32" s="95"/>
      <c r="B32" s="96"/>
      <c r="C32" s="97"/>
      <c r="D32" s="98"/>
      <c r="E32" s="97"/>
      <c r="F32" s="113"/>
      <c r="G32" s="113"/>
      <c r="H32" s="113"/>
      <c r="I32" s="113"/>
      <c r="J32" s="132"/>
    </row>
    <row r="33" customHeight="1" spans="1:10">
      <c r="A33" s="95"/>
      <c r="B33" s="96"/>
      <c r="C33" s="97"/>
      <c r="D33" s="98"/>
      <c r="E33" s="97"/>
      <c r="F33" s="97"/>
      <c r="G33" s="97"/>
      <c r="H33" s="97"/>
      <c r="I33" s="130"/>
      <c r="J33" s="136"/>
    </row>
    <row r="34" s="82" customFormat="1" customHeight="1" spans="1:10">
      <c r="A34" s="99"/>
      <c r="B34" s="100" t="s">
        <v>31</v>
      </c>
      <c r="C34" s="101">
        <f>SUM(C31)</f>
        <v>0</v>
      </c>
      <c r="D34" s="101">
        <f>SUM(D31)</f>
        <v>0</v>
      </c>
      <c r="E34" s="101">
        <f>SUM(E31)</f>
        <v>0</v>
      </c>
      <c r="F34" s="101"/>
      <c r="G34" s="101"/>
      <c r="H34" s="101"/>
      <c r="I34" s="133"/>
      <c r="J34" s="137"/>
    </row>
    <row r="35" customHeight="1" spans="1:10">
      <c r="A35" s="95">
        <v>7</v>
      </c>
      <c r="B35" s="96" t="s">
        <v>32</v>
      </c>
      <c r="C35" s="97">
        <v>0</v>
      </c>
      <c r="D35" s="98"/>
      <c r="E35" s="97">
        <f>C35*D35</f>
        <v>0</v>
      </c>
      <c r="F35" s="97"/>
      <c r="G35" s="97"/>
      <c r="H35" s="97"/>
      <c r="I35" s="130"/>
      <c r="J35" s="135"/>
    </row>
    <row r="36" customHeight="1" spans="1:10">
      <c r="A36" s="95"/>
      <c r="B36" s="96"/>
      <c r="C36" s="97"/>
      <c r="D36" s="98"/>
      <c r="E36" s="97"/>
      <c r="F36" s="97"/>
      <c r="G36" s="97"/>
      <c r="H36" s="97"/>
      <c r="I36" s="130"/>
      <c r="J36" s="136"/>
    </row>
    <row r="37" customHeight="1" spans="1:10">
      <c r="A37" s="95"/>
      <c r="B37" s="96"/>
      <c r="C37" s="97"/>
      <c r="D37" s="98"/>
      <c r="E37" s="97"/>
      <c r="F37" s="97"/>
      <c r="G37" s="97"/>
      <c r="H37" s="97"/>
      <c r="I37" s="130"/>
      <c r="J37" s="136"/>
    </row>
    <row r="38" customHeight="1" spans="1:10">
      <c r="A38" s="95"/>
      <c r="B38" s="96"/>
      <c r="C38" s="97"/>
      <c r="D38" s="98"/>
      <c r="E38" s="97"/>
      <c r="F38" s="97"/>
      <c r="G38" s="97"/>
      <c r="H38" s="97"/>
      <c r="I38" s="130"/>
      <c r="J38" s="136"/>
    </row>
    <row r="39" s="82" customFormat="1" customHeight="1" spans="1:10">
      <c r="A39" s="99"/>
      <c r="B39" s="100" t="s">
        <v>33</v>
      </c>
      <c r="C39" s="101">
        <f>SUM(C35)</f>
        <v>0</v>
      </c>
      <c r="D39" s="101">
        <f t="shared" ref="D39:E39" si="2">SUM(D35)</f>
        <v>0</v>
      </c>
      <c r="E39" s="101">
        <f t="shared" si="2"/>
        <v>0</v>
      </c>
      <c r="F39" s="101"/>
      <c r="G39" s="101"/>
      <c r="H39" s="101"/>
      <c r="I39" s="133"/>
      <c r="J39" s="137"/>
    </row>
    <row r="40" customHeight="1" spans="1:10">
      <c r="A40" s="95">
        <v>8</v>
      </c>
      <c r="B40" s="96" t="s">
        <v>34</v>
      </c>
      <c r="C40" s="97">
        <v>0</v>
      </c>
      <c r="D40" s="98"/>
      <c r="E40" s="97">
        <f>C40*D40</f>
        <v>0</v>
      </c>
      <c r="F40" s="97"/>
      <c r="G40" s="97"/>
      <c r="H40" s="97"/>
      <c r="I40" s="130"/>
      <c r="J40" s="135" t="s">
        <v>35</v>
      </c>
    </row>
    <row r="41" customHeight="1" spans="1:10">
      <c r="A41" s="95"/>
      <c r="B41" s="96"/>
      <c r="C41" s="97"/>
      <c r="D41" s="98"/>
      <c r="E41" s="97"/>
      <c r="F41" s="97"/>
      <c r="G41" s="97"/>
      <c r="H41" s="97"/>
      <c r="I41" s="130"/>
      <c r="J41" s="136"/>
    </row>
    <row r="42" s="82" customFormat="1" customHeight="1" spans="1:10">
      <c r="A42" s="99"/>
      <c r="B42" s="100" t="s">
        <v>36</v>
      </c>
      <c r="C42" s="101">
        <f>SUM(C40)</f>
        <v>0</v>
      </c>
      <c r="D42" s="101">
        <f t="shared" ref="D42:E42" si="3">SUM(D40)</f>
        <v>0</v>
      </c>
      <c r="E42" s="101">
        <f t="shared" si="3"/>
        <v>0</v>
      </c>
      <c r="F42" s="101"/>
      <c r="G42" s="101"/>
      <c r="H42" s="101"/>
      <c r="I42" s="133"/>
      <c r="J42" s="137"/>
    </row>
    <row r="43" customHeight="1" spans="1:10">
      <c r="A43" s="95">
        <v>9</v>
      </c>
      <c r="B43" s="96" t="s">
        <v>37</v>
      </c>
      <c r="C43" s="97"/>
      <c r="D43" s="98"/>
      <c r="E43" s="97"/>
      <c r="F43" s="97"/>
      <c r="G43" s="97"/>
      <c r="H43" s="97"/>
      <c r="I43" s="130"/>
      <c r="J43" s="131" t="s">
        <v>38</v>
      </c>
    </row>
    <row r="44" customHeight="1" spans="1:10">
      <c r="A44" s="95"/>
      <c r="B44" s="96"/>
      <c r="C44" s="97"/>
      <c r="D44" s="98"/>
      <c r="E44" s="97"/>
      <c r="F44" s="97"/>
      <c r="G44" s="97"/>
      <c r="H44" s="97"/>
      <c r="I44" s="130"/>
      <c r="J44" s="132"/>
    </row>
    <row r="45" customHeight="1" spans="1:10">
      <c r="A45" s="95"/>
      <c r="B45" s="96"/>
      <c r="C45" s="97"/>
      <c r="D45" s="98"/>
      <c r="E45" s="97"/>
      <c r="F45" s="97"/>
      <c r="G45" s="97"/>
      <c r="H45" s="97"/>
      <c r="I45" s="130"/>
      <c r="J45" s="132"/>
    </row>
    <row r="46" s="82" customFormat="1" customHeight="1" spans="1:10">
      <c r="A46" s="99"/>
      <c r="B46" s="100" t="s">
        <v>39</v>
      </c>
      <c r="C46" s="101"/>
      <c r="D46" s="101"/>
      <c r="E46" s="101"/>
      <c r="F46" s="101"/>
      <c r="G46" s="101"/>
      <c r="H46" s="101"/>
      <c r="I46" s="133"/>
      <c r="J46" s="134"/>
    </row>
    <row r="47" customHeight="1" spans="1:10">
      <c r="A47" s="102">
        <v>10</v>
      </c>
      <c r="B47" s="103" t="s">
        <v>40</v>
      </c>
      <c r="C47" s="104"/>
      <c r="D47" s="102"/>
      <c r="E47" s="104"/>
      <c r="F47" s="97"/>
      <c r="G47" s="97"/>
      <c r="H47" s="97"/>
      <c r="I47" s="130"/>
      <c r="J47" s="135" t="s">
        <v>41</v>
      </c>
    </row>
    <row r="48" customHeight="1" spans="1:10">
      <c r="A48" s="109"/>
      <c r="B48" s="110"/>
      <c r="C48" s="111"/>
      <c r="D48" s="109"/>
      <c r="E48" s="111"/>
      <c r="F48" s="97"/>
      <c r="G48" s="97"/>
      <c r="H48" s="97"/>
      <c r="I48" s="130"/>
      <c r="J48" s="136"/>
    </row>
    <row r="49" customHeight="1" spans="1:10">
      <c r="A49" s="109"/>
      <c r="B49" s="110"/>
      <c r="C49" s="111"/>
      <c r="D49" s="109"/>
      <c r="E49" s="111"/>
      <c r="F49" s="97"/>
      <c r="G49" s="97"/>
      <c r="H49" s="97"/>
      <c r="I49" s="138"/>
      <c r="J49" s="136"/>
    </row>
    <row r="50" s="82" customFormat="1" customHeight="1" spans="1:10">
      <c r="A50" s="99"/>
      <c r="B50" s="100" t="s">
        <v>42</v>
      </c>
      <c r="C50" s="101"/>
      <c r="D50" s="101"/>
      <c r="E50" s="101"/>
      <c r="F50" s="101"/>
      <c r="G50" s="101"/>
      <c r="H50" s="101"/>
      <c r="I50" s="133"/>
      <c r="J50" s="137"/>
    </row>
    <row r="51" customHeight="1" spans="1:10">
      <c r="A51" s="99"/>
      <c r="B51" s="100" t="s">
        <v>43</v>
      </c>
      <c r="C51" s="101"/>
      <c r="D51" s="101"/>
      <c r="E51" s="101">
        <v>75000</v>
      </c>
      <c r="F51" s="114">
        <f>SUM(F16:F49)</f>
        <v>75000</v>
      </c>
      <c r="G51" s="101">
        <f>SUM(G16:G50)</f>
        <v>0</v>
      </c>
      <c r="H51" s="101">
        <f>F51-G51</f>
        <v>75000</v>
      </c>
      <c r="I51" s="133"/>
      <c r="J51" s="139"/>
    </row>
    <row r="55" customHeight="1" spans="1:9">
      <c r="A55" s="115" t="s">
        <v>44</v>
      </c>
      <c r="B55" s="116"/>
      <c r="C55" s="117" t="s">
        <v>45</v>
      </c>
      <c r="D55" s="117"/>
      <c r="E55" s="117" t="s">
        <v>46</v>
      </c>
      <c r="F55" s="117"/>
      <c r="G55" s="117" t="s">
        <v>47</v>
      </c>
      <c r="H55" s="117"/>
      <c r="I55" s="140" t="s">
        <v>48</v>
      </c>
    </row>
    <row r="56" customHeight="1" spans="1:9">
      <c r="A56" s="118">
        <v>75000</v>
      </c>
      <c r="B56" s="119"/>
      <c r="C56" s="119">
        <f>F51</f>
        <v>75000</v>
      </c>
      <c r="D56" s="119"/>
      <c r="E56" s="119">
        <f>G51</f>
        <v>0</v>
      </c>
      <c r="F56" s="119"/>
      <c r="G56" s="119">
        <f>H51</f>
        <v>75000</v>
      </c>
      <c r="H56" s="119"/>
      <c r="I56" s="141">
        <f>A56-C56</f>
        <v>0</v>
      </c>
    </row>
    <row r="58" customHeight="1" spans="1:9">
      <c r="A58" s="120" t="s">
        <v>49</v>
      </c>
      <c r="B58" s="82"/>
      <c r="C58" s="121" t="s">
        <v>50</v>
      </c>
      <c r="D58" s="120"/>
      <c r="E58" s="120" t="s">
        <v>51</v>
      </c>
      <c r="F58" s="120"/>
      <c r="G58" s="120" t="s">
        <v>52</v>
      </c>
      <c r="H58" s="120"/>
      <c r="I58" s="142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="110" zoomScaleNormal="100" topLeftCell="A5" workbookViewId="0">
      <selection activeCell="K16" sqref="K16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.6666666666667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1666666666667" customWidth="1"/>
  </cols>
  <sheetData>
    <row r="1" spans="2:11">
      <c r="B1" s="33"/>
      <c r="C1" s="33"/>
      <c r="D1" s="33"/>
      <c r="E1" s="33"/>
      <c r="F1" s="33"/>
      <c r="G1" s="33"/>
      <c r="H1" s="33"/>
      <c r="I1" s="33"/>
      <c r="J1" s="33"/>
      <c r="K1" s="33"/>
    </row>
    <row r="3" ht="17.4" spans="2:11">
      <c r="B3" s="34" t="s">
        <v>53</v>
      </c>
      <c r="C3" s="34"/>
      <c r="D3" s="34"/>
      <c r="E3" s="34"/>
      <c r="F3" s="34"/>
      <c r="G3" s="34"/>
      <c r="H3" s="34"/>
      <c r="I3" s="34"/>
      <c r="J3" s="34"/>
      <c r="K3" s="34"/>
    </row>
    <row r="4" ht="20" customHeight="1" spans="2:11">
      <c r="B4" s="35"/>
      <c r="C4" s="35"/>
      <c r="D4" s="35"/>
      <c r="E4" s="35"/>
      <c r="F4" s="35"/>
      <c r="G4" s="35"/>
      <c r="H4" s="35"/>
      <c r="I4" s="35"/>
      <c r="J4" s="35"/>
      <c r="K4" s="67"/>
    </row>
    <row r="5" ht="20" customHeight="1" spans="2:11">
      <c r="B5" s="36"/>
      <c r="C5" s="37"/>
      <c r="D5" s="38" t="s">
        <v>54</v>
      </c>
      <c r="E5" s="38"/>
      <c r="F5" s="39" t="s">
        <v>55</v>
      </c>
      <c r="G5" s="39"/>
      <c r="H5" s="38" t="s">
        <v>56</v>
      </c>
      <c r="I5" s="37"/>
      <c r="J5" s="39" t="s">
        <v>57</v>
      </c>
      <c r="K5" s="68"/>
    </row>
    <row r="6" ht="20" customHeight="1" spans="2:11">
      <c r="B6" s="40"/>
      <c r="C6" s="41"/>
      <c r="D6" s="42" t="s">
        <v>58</v>
      </c>
      <c r="E6" s="42"/>
      <c r="F6" s="43" t="s">
        <v>59</v>
      </c>
      <c r="G6" s="43"/>
      <c r="H6" s="42" t="s">
        <v>60</v>
      </c>
      <c r="I6" s="41"/>
      <c r="J6" s="43" t="s">
        <v>57</v>
      </c>
      <c r="K6" s="69"/>
    </row>
    <row r="7" ht="20" customHeight="1" spans="2:11">
      <c r="B7" s="40"/>
      <c r="C7" s="41"/>
      <c r="D7" s="42" t="s">
        <v>61</v>
      </c>
      <c r="E7" s="42"/>
      <c r="F7" s="44" t="s">
        <v>62</v>
      </c>
      <c r="G7" s="43"/>
      <c r="H7" s="42" t="s">
        <v>63</v>
      </c>
      <c r="I7" s="41"/>
      <c r="J7" s="44">
        <v>45533</v>
      </c>
      <c r="K7" s="69"/>
    </row>
    <row r="8" ht="20" customHeight="1" spans="2:11">
      <c r="B8" s="45"/>
      <c r="C8" s="46"/>
      <c r="D8" s="47"/>
      <c r="E8" s="47"/>
      <c r="F8" s="48"/>
      <c r="G8" s="48"/>
      <c r="H8" s="47" t="s">
        <v>64</v>
      </c>
      <c r="I8" s="46"/>
      <c r="J8" s="48" t="s">
        <v>65</v>
      </c>
      <c r="K8" s="70"/>
    </row>
    <row r="9" ht="20" customHeight="1" spans="2:1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0" customHeight="1" spans="2:11">
      <c r="B10" s="49" t="s">
        <v>3</v>
      </c>
      <c r="C10" s="50"/>
      <c r="D10" s="49" t="s">
        <v>66</v>
      </c>
      <c r="E10" s="49" t="s">
        <v>67</v>
      </c>
      <c r="F10" s="50"/>
      <c r="G10" s="51" t="s">
        <v>68</v>
      </c>
      <c r="H10" s="50" t="s">
        <v>69</v>
      </c>
      <c r="I10" s="49" t="s">
        <v>70</v>
      </c>
      <c r="J10" s="50"/>
      <c r="K10" s="51" t="s">
        <v>71</v>
      </c>
    </row>
    <row r="11" ht="20" customHeight="1" spans="2:11">
      <c r="B11" s="49"/>
      <c r="C11" s="52"/>
      <c r="D11" s="53" t="s">
        <v>72</v>
      </c>
      <c r="E11" s="54"/>
      <c r="F11" s="55" t="s">
        <v>73</v>
      </c>
      <c r="G11" s="56">
        <v>797.52</v>
      </c>
      <c r="H11" s="56">
        <v>797.52</v>
      </c>
      <c r="I11" s="49"/>
      <c r="J11" s="56"/>
      <c r="K11" s="71" t="s">
        <v>73</v>
      </c>
    </row>
    <row r="12" ht="20" customHeight="1" spans="2:11">
      <c r="B12" s="49"/>
      <c r="C12" s="52"/>
      <c r="D12" s="57"/>
      <c r="E12" s="54"/>
      <c r="F12" s="55" t="s">
        <v>74</v>
      </c>
      <c r="G12" s="56">
        <v>125.8</v>
      </c>
      <c r="H12" s="56">
        <v>125.8</v>
      </c>
      <c r="I12" s="49"/>
      <c r="J12" s="50"/>
      <c r="K12" s="71" t="s">
        <v>75</v>
      </c>
    </row>
    <row r="13" ht="20" customHeight="1" spans="2:11">
      <c r="B13" s="49"/>
      <c r="C13" s="52"/>
      <c r="D13" s="57"/>
      <c r="E13" s="54"/>
      <c r="F13" s="55" t="s">
        <v>76</v>
      </c>
      <c r="G13" s="56">
        <f>344+263+246</f>
        <v>853</v>
      </c>
      <c r="H13" s="56">
        <v>853</v>
      </c>
      <c r="I13" s="49"/>
      <c r="J13" s="50"/>
      <c r="K13" s="71" t="s">
        <v>76</v>
      </c>
    </row>
    <row r="14" ht="20" customHeight="1" spans="2:11">
      <c r="B14" s="49"/>
      <c r="C14" s="52"/>
      <c r="D14" s="57"/>
      <c r="E14" s="54"/>
      <c r="F14" s="55"/>
      <c r="G14" s="56"/>
      <c r="H14" s="56"/>
      <c r="I14" s="49"/>
      <c r="J14" s="50"/>
      <c r="K14" s="71"/>
    </row>
    <row r="15" ht="20" customHeight="1" spans="2:11">
      <c r="B15" s="49"/>
      <c r="C15" s="52"/>
      <c r="D15" s="57"/>
      <c r="E15" s="54"/>
      <c r="F15" s="55"/>
      <c r="G15" s="56"/>
      <c r="H15" s="56"/>
      <c r="I15" s="49"/>
      <c r="J15" s="50"/>
      <c r="K15" s="71"/>
    </row>
    <row r="16" ht="20" customHeight="1" spans="2:11">
      <c r="B16" s="49"/>
      <c r="C16" s="52"/>
      <c r="D16" s="57"/>
      <c r="E16" s="54"/>
      <c r="F16" s="55"/>
      <c r="G16" s="56"/>
      <c r="H16" s="56"/>
      <c r="I16" s="49"/>
      <c r="J16" s="56"/>
      <c r="K16" s="71"/>
    </row>
    <row r="17" ht="20" customHeight="1" spans="2:11">
      <c r="B17" s="49"/>
      <c r="C17" s="52"/>
      <c r="D17" s="57"/>
      <c r="E17" s="54"/>
      <c r="F17" s="55"/>
      <c r="G17" s="56"/>
      <c r="H17" s="56"/>
      <c r="I17" s="49"/>
      <c r="J17" s="56"/>
      <c r="K17" s="71"/>
    </row>
    <row r="18" ht="20" customHeight="1" spans="2:11">
      <c r="B18" s="58"/>
      <c r="C18" s="59"/>
      <c r="D18" s="57"/>
      <c r="E18" s="52"/>
      <c r="F18" s="55"/>
      <c r="G18" s="60"/>
      <c r="H18" s="60"/>
      <c r="I18" s="72"/>
      <c r="J18" s="60"/>
      <c r="K18" s="73"/>
    </row>
    <row r="19" ht="20" customHeight="1" spans="2:11">
      <c r="B19" s="49" t="s">
        <v>43</v>
      </c>
      <c r="C19" s="52"/>
      <c r="D19" s="52"/>
      <c r="E19" s="52"/>
      <c r="F19" s="50"/>
      <c r="G19" s="61">
        <f>SUM(G11:G18)</f>
        <v>1776.32</v>
      </c>
      <c r="H19" s="61">
        <f>SUM(H11:H18)</f>
        <v>1776.32</v>
      </c>
      <c r="I19" s="72">
        <f>SUM(I11:J18)</f>
        <v>0</v>
      </c>
      <c r="J19" s="74"/>
      <c r="K19" s="75"/>
    </row>
    <row r="20" ht="20" customHeight="1" spans="2:11">
      <c r="B20" s="41"/>
      <c r="C20" s="41"/>
      <c r="D20" s="41"/>
      <c r="E20" s="41"/>
      <c r="F20" s="41"/>
      <c r="G20" s="41"/>
      <c r="H20" s="41"/>
      <c r="I20" s="41"/>
      <c r="J20" s="76"/>
      <c r="K20" s="41"/>
    </row>
    <row r="21" ht="20" customHeight="1" spans="2:11">
      <c r="B21" s="51" t="s">
        <v>69</v>
      </c>
      <c r="C21" s="51"/>
      <c r="D21" s="51"/>
      <c r="E21" s="51"/>
      <c r="F21" s="51"/>
      <c r="G21" s="51" t="s">
        <v>77</v>
      </c>
      <c r="H21" s="51"/>
      <c r="I21" s="51"/>
      <c r="J21" s="51"/>
      <c r="K21" s="51" t="s">
        <v>78</v>
      </c>
    </row>
    <row r="22" ht="20" customHeight="1" spans="2:11">
      <c r="B22" s="62">
        <f>H19</f>
        <v>1776.32</v>
      </c>
      <c r="C22" s="62"/>
      <c r="D22" s="62"/>
      <c r="E22" s="62"/>
      <c r="F22" s="62"/>
      <c r="G22" s="62">
        <f>I19</f>
        <v>0</v>
      </c>
      <c r="H22" s="62"/>
      <c r="I22" s="62"/>
      <c r="J22" s="62"/>
      <c r="K22" s="77">
        <f>SUM(B22:J22)</f>
        <v>1776.32</v>
      </c>
    </row>
    <row r="23" ht="20" customHeight="1" spans="2:1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ht="20" customHeight="1" spans="2:11">
      <c r="B24" s="41" t="s">
        <v>79</v>
      </c>
      <c r="C24" s="41"/>
      <c r="D24" s="41"/>
      <c r="E24" s="41"/>
      <c r="F24" s="41" t="s">
        <v>50</v>
      </c>
      <c r="G24" s="41" t="s">
        <v>80</v>
      </c>
      <c r="H24" s="41"/>
      <c r="I24" s="41"/>
      <c r="J24" s="41" t="s">
        <v>52</v>
      </c>
      <c r="K24" s="41"/>
    </row>
    <row r="27" ht="17.4" spans="1:11">
      <c r="A27" s="34" t="s">
        <v>81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ht="20" customHeight="1" spans="2:11">
      <c r="B29" s="36"/>
      <c r="C29" s="37"/>
      <c r="D29" s="38" t="s">
        <v>54</v>
      </c>
      <c r="E29" s="38"/>
      <c r="F29" s="39" t="s">
        <v>55</v>
      </c>
      <c r="G29" s="39"/>
      <c r="H29" s="38" t="s">
        <v>56</v>
      </c>
      <c r="I29" s="37"/>
      <c r="J29" s="39" t="s">
        <v>57</v>
      </c>
      <c r="K29" s="68"/>
    </row>
    <row r="30" ht="20" customHeight="1" spans="2:11">
      <c r="B30" s="40"/>
      <c r="C30" s="41"/>
      <c r="D30" s="42" t="s">
        <v>58</v>
      </c>
      <c r="E30" s="42"/>
      <c r="F30" s="43" t="s">
        <v>59</v>
      </c>
      <c r="G30" s="43"/>
      <c r="H30" s="42" t="s">
        <v>60</v>
      </c>
      <c r="I30" s="41"/>
      <c r="J30" s="39" t="s">
        <v>57</v>
      </c>
      <c r="K30" s="68"/>
    </row>
    <row r="31" ht="20" customHeight="1" spans="2:11">
      <c r="B31" s="40"/>
      <c r="C31" s="41"/>
      <c r="D31" s="42" t="s">
        <v>61</v>
      </c>
      <c r="E31" s="42"/>
      <c r="F31" s="44"/>
      <c r="G31" s="43"/>
      <c r="H31" s="42" t="s">
        <v>63</v>
      </c>
      <c r="I31" s="41"/>
      <c r="J31" s="44"/>
      <c r="K31" s="69"/>
    </row>
    <row r="32" ht="20" customHeight="1" spans="2:11">
      <c r="B32" s="45"/>
      <c r="C32" s="46"/>
      <c r="D32" s="47"/>
      <c r="E32" s="47"/>
      <c r="F32" s="48"/>
      <c r="G32" s="48"/>
      <c r="H32" s="47" t="s">
        <v>64</v>
      </c>
      <c r="I32" s="46"/>
      <c r="J32" s="48"/>
      <c r="K32" s="70"/>
    </row>
    <row r="33" ht="20" customHeight="1"/>
    <row r="34" ht="20" customHeight="1" spans="2:11">
      <c r="B34" s="63"/>
      <c r="C34" s="63"/>
      <c r="D34" s="64" t="s">
        <v>82</v>
      </c>
      <c r="E34" s="63" t="s">
        <v>83</v>
      </c>
      <c r="F34" s="63"/>
      <c r="G34" s="65" t="s">
        <v>84</v>
      </c>
      <c r="H34" s="65" t="s">
        <v>85</v>
      </c>
      <c r="I34" s="65" t="s">
        <v>43</v>
      </c>
      <c r="J34" s="65"/>
      <c r="K34" s="78" t="s">
        <v>71</v>
      </c>
    </row>
    <row r="35" ht="20" customHeight="1" spans="2:11">
      <c r="B35" s="63"/>
      <c r="C35" s="63"/>
      <c r="D35" s="64"/>
      <c r="E35" s="63"/>
      <c r="F35" s="63"/>
      <c r="G35" s="65"/>
      <c r="H35" s="65"/>
      <c r="I35" s="79"/>
      <c r="J35" s="80"/>
      <c r="K35" s="78"/>
    </row>
    <row r="36" ht="20" customHeight="1" spans="2:11">
      <c r="B36" s="63"/>
      <c r="C36" s="63"/>
      <c r="D36" s="64"/>
      <c r="E36" s="63"/>
      <c r="F36" s="63"/>
      <c r="G36" s="65"/>
      <c r="H36" s="65"/>
      <c r="I36" s="79"/>
      <c r="J36" s="80"/>
      <c r="K36" s="78"/>
    </row>
    <row r="37" ht="20" customHeight="1" spans="2:11">
      <c r="B37" s="63"/>
      <c r="C37" s="63"/>
      <c r="D37" s="64"/>
      <c r="E37" s="66"/>
      <c r="F37" s="63"/>
      <c r="G37" s="65"/>
      <c r="H37" s="65"/>
      <c r="I37" s="79"/>
      <c r="J37" s="80"/>
      <c r="K37" s="81"/>
    </row>
    <row r="38" ht="20" customHeight="1" spans="2:11">
      <c r="B38" s="49"/>
      <c r="C38" s="52"/>
      <c r="D38" s="52"/>
      <c r="E38" s="52"/>
      <c r="F38" s="50"/>
      <c r="G38" s="61"/>
      <c r="H38" s="61"/>
      <c r="I38" s="72"/>
      <c r="J38" s="74"/>
      <c r="K38" s="75"/>
    </row>
    <row r="39" ht="20" customHeight="1" spans="2:11">
      <c r="B39" s="41" t="s">
        <v>79</v>
      </c>
      <c r="C39" s="41"/>
      <c r="D39" s="41"/>
      <c r="E39" s="41"/>
      <c r="F39" s="41" t="s">
        <v>50</v>
      </c>
      <c r="G39" s="41" t="s">
        <v>80</v>
      </c>
      <c r="H39" s="41"/>
      <c r="I39" s="41"/>
      <c r="J39" s="41" t="s">
        <v>52</v>
      </c>
      <c r="K39" s="4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1" t="s">
        <v>86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8" t="s">
        <v>87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8" t="s">
        <v>59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9" t="s">
        <v>88</v>
      </c>
      <c r="G10" s="7" t="s">
        <v>63</v>
      </c>
      <c r="H10" s="7"/>
      <c r="I10" s="26">
        <v>44461</v>
      </c>
    </row>
    <row r="11" spans="2:9">
      <c r="B11" s="10"/>
      <c r="C11" s="11"/>
      <c r="D11" s="11"/>
      <c r="E11" s="11"/>
      <c r="F11" s="11"/>
      <c r="G11" s="11"/>
      <c r="H11" s="11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2" t="s">
        <v>3</v>
      </c>
      <c r="C13" s="13"/>
      <c r="D13" s="12" t="s">
        <v>66</v>
      </c>
      <c r="E13" s="12" t="s">
        <v>67</v>
      </c>
      <c r="F13" s="13"/>
      <c r="G13" s="12" t="s">
        <v>89</v>
      </c>
      <c r="H13" s="13"/>
      <c r="I13" s="28" t="s">
        <v>71</v>
      </c>
    </row>
    <row r="14" ht="21" customHeight="1" spans="2:9">
      <c r="B14" s="14">
        <v>1</v>
      </c>
      <c r="C14" s="15"/>
      <c r="D14" s="16" t="s">
        <v>72</v>
      </c>
      <c r="E14" s="14" t="s">
        <v>90</v>
      </c>
      <c r="F14" s="15"/>
      <c r="G14" s="17"/>
      <c r="H14" s="18"/>
      <c r="I14" s="29" t="s">
        <v>91</v>
      </c>
    </row>
    <row r="15" ht="21" customHeight="1" spans="2:9">
      <c r="B15" s="14">
        <v>2</v>
      </c>
      <c r="C15" s="15"/>
      <c r="D15" s="19"/>
      <c r="E15" s="14" t="s">
        <v>92</v>
      </c>
      <c r="F15" s="15"/>
      <c r="G15" s="17"/>
      <c r="H15" s="18"/>
      <c r="I15" s="29" t="s">
        <v>91</v>
      </c>
    </row>
    <row r="16" ht="21" customHeight="1" spans="2:9">
      <c r="B16" s="14">
        <v>3</v>
      </c>
      <c r="C16" s="15"/>
      <c r="D16" s="19"/>
      <c r="E16" s="14" t="s">
        <v>93</v>
      </c>
      <c r="F16" s="15"/>
      <c r="G16" s="17"/>
      <c r="H16" s="18"/>
      <c r="I16" s="29" t="s">
        <v>94</v>
      </c>
    </row>
    <row r="17" ht="21" customHeight="1" spans="2:9">
      <c r="B17" s="14">
        <v>4</v>
      </c>
      <c r="C17" s="15"/>
      <c r="D17" s="19"/>
      <c r="E17" s="14" t="s">
        <v>75</v>
      </c>
      <c r="F17" s="15"/>
      <c r="G17" s="17"/>
      <c r="H17" s="18"/>
      <c r="I17" s="29" t="s">
        <v>91</v>
      </c>
    </row>
    <row r="18" ht="21" customHeight="1" spans="2:9">
      <c r="B18" s="14">
        <v>5</v>
      </c>
      <c r="C18" s="15"/>
      <c r="D18" s="16" t="s">
        <v>95</v>
      </c>
      <c r="E18" s="14" t="s">
        <v>96</v>
      </c>
      <c r="F18" s="15"/>
      <c r="G18" s="17"/>
      <c r="H18" s="18"/>
      <c r="I18" s="29"/>
    </row>
    <row r="19" ht="21" customHeight="1" spans="2:9">
      <c r="B19" s="14">
        <v>6</v>
      </c>
      <c r="C19" s="15"/>
      <c r="D19" s="16" t="s">
        <v>97</v>
      </c>
      <c r="E19" s="14" t="s">
        <v>96</v>
      </c>
      <c r="F19" s="15"/>
      <c r="G19" s="17"/>
      <c r="H19" s="18"/>
      <c r="I19" s="29"/>
    </row>
    <row r="20" ht="21" customHeight="1" spans="2:9">
      <c r="B20" s="14">
        <v>7</v>
      </c>
      <c r="C20" s="15"/>
      <c r="D20" s="19"/>
      <c r="E20" s="14" t="s">
        <v>75</v>
      </c>
      <c r="F20" s="15"/>
      <c r="G20" s="17"/>
      <c r="H20" s="18"/>
      <c r="I20" s="29"/>
    </row>
    <row r="21" ht="21" customHeight="1" spans="2:9">
      <c r="B21" s="14">
        <v>8</v>
      </c>
      <c r="C21" s="15"/>
      <c r="D21" s="20"/>
      <c r="E21" s="14" t="s">
        <v>98</v>
      </c>
      <c r="F21" s="15"/>
      <c r="G21" s="17"/>
      <c r="H21" s="18"/>
      <c r="I21" s="29"/>
    </row>
    <row r="22" ht="32" customHeight="1" spans="2:9">
      <c r="B22" s="14">
        <v>9</v>
      </c>
      <c r="C22" s="15"/>
      <c r="D22" s="21" t="s">
        <v>32</v>
      </c>
      <c r="E22" s="14" t="s">
        <v>99</v>
      </c>
      <c r="F22" s="15"/>
      <c r="G22" s="17"/>
      <c r="H22" s="18"/>
      <c r="I22" s="30"/>
    </row>
    <row r="23" ht="21" customHeight="1" spans="2:9">
      <c r="B23" s="14">
        <v>10</v>
      </c>
      <c r="C23" s="15"/>
      <c r="D23" s="21" t="s">
        <v>100</v>
      </c>
      <c r="E23" s="14" t="s">
        <v>101</v>
      </c>
      <c r="F23" s="15"/>
      <c r="G23" s="17"/>
      <c r="H23" s="18"/>
      <c r="I23" s="29"/>
    </row>
    <row r="24" ht="21" customHeight="1" spans="2:9">
      <c r="B24" s="14">
        <v>11</v>
      </c>
      <c r="C24" s="15"/>
      <c r="D24" s="21" t="s">
        <v>102</v>
      </c>
      <c r="E24" s="14" t="s">
        <v>103</v>
      </c>
      <c r="F24" s="15"/>
      <c r="G24" s="17"/>
      <c r="H24" s="18"/>
      <c r="I24" s="29"/>
    </row>
    <row r="25" ht="21" customHeight="1" spans="2:9">
      <c r="B25" s="14">
        <v>12</v>
      </c>
      <c r="C25" s="15"/>
      <c r="D25" s="21" t="s">
        <v>104</v>
      </c>
      <c r="E25" s="14" t="s">
        <v>105</v>
      </c>
      <c r="F25" s="15"/>
      <c r="G25" s="17"/>
      <c r="H25" s="18"/>
      <c r="I25" s="29"/>
    </row>
    <row r="26" ht="21" customHeight="1" spans="2:9">
      <c r="B26" s="14">
        <v>13</v>
      </c>
      <c r="C26" s="15"/>
      <c r="D26" s="14" t="s">
        <v>106</v>
      </c>
      <c r="E26" s="14" t="s">
        <v>107</v>
      </c>
      <c r="F26" s="15"/>
      <c r="G26" s="17"/>
      <c r="H26" s="18"/>
      <c r="I26" s="29"/>
    </row>
    <row r="27" ht="21" customHeight="1" spans="2:9">
      <c r="B27" s="14">
        <v>14</v>
      </c>
      <c r="C27" s="15"/>
      <c r="D27" s="16" t="s">
        <v>108</v>
      </c>
      <c r="E27" s="14" t="s">
        <v>109</v>
      </c>
      <c r="F27" s="15"/>
      <c r="G27" s="17"/>
      <c r="H27" s="18"/>
      <c r="I27" s="29" t="s">
        <v>110</v>
      </c>
    </row>
    <row r="28" ht="21" customHeight="1" spans="2:9">
      <c r="B28" s="14">
        <v>15</v>
      </c>
      <c r="C28" s="15"/>
      <c r="D28" s="19"/>
      <c r="E28" s="14"/>
      <c r="F28" s="15"/>
      <c r="G28" s="17"/>
      <c r="H28" s="18"/>
      <c r="I28" s="31"/>
    </row>
    <row r="29" ht="21" customHeight="1" spans="2:9">
      <c r="B29" s="14">
        <v>16</v>
      </c>
      <c r="C29" s="15"/>
      <c r="D29" s="19"/>
      <c r="E29" s="14"/>
      <c r="F29" s="15"/>
      <c r="G29" s="17"/>
      <c r="H29" s="18"/>
      <c r="I29" s="30"/>
    </row>
    <row r="30" ht="21" customHeight="1" spans="2:9">
      <c r="B30" s="14">
        <v>17</v>
      </c>
      <c r="C30" s="15"/>
      <c r="D30" s="19"/>
      <c r="E30" s="14"/>
      <c r="F30" s="15"/>
      <c r="G30" s="17"/>
      <c r="H30" s="18"/>
      <c r="I30" s="29"/>
    </row>
    <row r="31" ht="21" customHeight="1" spans="2:9">
      <c r="B31" s="14">
        <v>18</v>
      </c>
      <c r="C31" s="15"/>
      <c r="D31" s="20"/>
      <c r="E31" s="14"/>
      <c r="F31" s="15"/>
      <c r="G31" s="17"/>
      <c r="H31" s="18"/>
      <c r="I31" s="29"/>
    </row>
    <row r="32" ht="29.25" customHeight="1" spans="2:9">
      <c r="B32" s="12" t="s">
        <v>43</v>
      </c>
      <c r="C32" s="22"/>
      <c r="D32" s="22"/>
      <c r="E32" s="22"/>
      <c r="F32" s="13"/>
      <c r="G32" s="17">
        <f>SUM(G14:GH29)</f>
        <v>0</v>
      </c>
      <c r="H32" s="18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79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2014-04-24T16:52:00Z</dcterms:created>
  <cp:lastPrinted>2024-06-17T08:37:00Z</cp:lastPrinted>
  <dcterms:modified xsi:type="dcterms:W3CDTF">2024-08-29T06:29:57Z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23366EED7C2C4A6BB841A5EF55DB4059_12</vt:lpwstr>
  </property>
</Properties>
</file>