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200"/>
  </bookViews>
  <sheets>
    <sheet name="上会费申请" sheetId="1" r:id="rId1"/>
    <sheet name="行程截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<sst xmlns="http://schemas.openxmlformats.org/spreadsheetml/2006/main" count="57" uniqueCount="31">
  <si>
    <t>【员工上会补助统计单】</t>
  </si>
  <si>
    <t>姓名:</t>
  </si>
  <si>
    <t>张若晗</t>
  </si>
  <si>
    <t>职位:</t>
  </si>
  <si>
    <t>员工</t>
  </si>
  <si>
    <t>发生地:</t>
  </si>
  <si>
    <t>成都</t>
  </si>
  <si>
    <t>部门:</t>
  </si>
  <si>
    <t>会奖2部</t>
  </si>
  <si>
    <t>发生日期:</t>
  </si>
  <si>
    <t>2024.11.24-27</t>
  </si>
  <si>
    <t>团号:</t>
  </si>
  <si>
    <t>HMJB-241201-NND460</t>
  </si>
  <si>
    <t>出差城市</t>
  </si>
  <si>
    <t>出差起止日期</t>
  </si>
  <si>
    <t>每天金额</t>
  </si>
  <si>
    <t>天数</t>
  </si>
  <si>
    <t>合计</t>
  </si>
  <si>
    <t>备注</t>
  </si>
  <si>
    <t>2024.11.24</t>
  </si>
  <si>
    <t>2024.11.25-27</t>
  </si>
  <si>
    <t>报销人:</t>
  </si>
  <si>
    <t>总监：</t>
  </si>
  <si>
    <t>合规:</t>
  </si>
  <si>
    <t>财务：</t>
  </si>
  <si>
    <t>北京</t>
  </si>
  <si>
    <t>2024.11.28-29</t>
  </si>
  <si>
    <t>杭州</t>
  </si>
  <si>
    <t>北京-成都</t>
  </si>
  <si>
    <t>成都-杭州</t>
  </si>
  <si>
    <t>杭州-北京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</si>
</sst>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4" fillId="3" borderId="2" xfId="49" applyFont="1" applyFill="1" applyBorder="1" applyAlignment="1">
      <alignment horizontal="center" vertical="center"/>
    </xf>
    <xf numFmtId="0" fontId="4" fillId="0" borderId="2" xfId="49" applyFont="1" applyBorder="1" applyAlignment="1">
      <alignment horizontal="right" vertical="center"/>
    </xf>
    <xf numFmtId="0" fontId="4" fillId="3" borderId="0" xfId="49" applyFont="1" applyFill="1" applyAlignment="1">
      <alignment horizontal="center" vertical="center"/>
    </xf>
    <xf numFmtId="0" fontId="4" fillId="0" borderId="0" xfId="49" applyFont="1" applyAlignment="1">
      <alignment horizontal="right" vertical="center"/>
    </xf>
    <xf numFmtId="0" fontId="4" fillId="3" borderId="0" xfId="49" applyFont="1" applyFill="1" applyBorder="1" applyAlignment="1">
      <alignment horizontal="center" vertical="center"/>
    </xf>
    <xf numFmtId="0" fontId="5" fillId="3" borderId="5" xfId="49" applyFont="1" applyFill="1" applyBorder="1" applyAlignment="1">
      <alignment horizontal="center" vertical="center"/>
    </xf>
    <xf numFmtId="0" fontId="4" fillId="0" borderId="5" xfId="49" applyFont="1" applyBorder="1" applyAlignment="1">
      <alignment horizontal="right" vertical="center"/>
    </xf>
    <xf numFmtId="176" fontId="2" fillId="2" borderId="6" xfId="49" applyNumberFormat="1" applyFont="1" applyFill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3" borderId="2" xfId="49" applyFont="1" applyFill="1" applyBorder="1" applyAlignment="1">
      <alignment horizontal="center" vertical="center"/>
    </xf>
    <xf numFmtId="0" fontId="2" fillId="3" borderId="0" xfId="49" applyFont="1" applyFill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5" fillId="0" borderId="2" xfId="49" applyFont="1" applyBorder="1">
      <alignment vertical="center"/>
    </xf>
    <xf numFmtId="0" fontId="4" fillId="3" borderId="10" xfId="49" applyFont="1" applyFill="1" applyBorder="1" applyAlignment="1">
      <alignment horizontal="center" vertical="center"/>
    </xf>
    <xf numFmtId="0" fontId="5" fillId="0" borderId="0" xfId="49" applyFont="1">
      <alignment vertical="center"/>
    </xf>
    <xf numFmtId="0" fontId="4" fillId="3" borderId="11" xfId="49" applyFont="1" applyFill="1" applyBorder="1" applyAlignment="1">
      <alignment horizontal="center" vertical="center"/>
    </xf>
    <xf numFmtId="0" fontId="5" fillId="3" borderId="0" xfId="49" applyFont="1" applyFill="1" applyBorder="1" applyAlignment="1">
      <alignment horizontal="center" vertical="center"/>
    </xf>
    <xf numFmtId="0" fontId="5" fillId="0" borderId="5" xfId="49" applyFont="1" applyBorder="1">
      <alignment vertical="center"/>
    </xf>
    <xf numFmtId="0" fontId="4" fillId="3" borderId="12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 wrapText="1"/>
    </xf>
    <xf numFmtId="176" fontId="2" fillId="2" borderId="7" xfId="49" applyNumberFormat="1" applyFont="1" applyFill="1" applyBorder="1" applyAlignment="1">
      <alignment horizontal="center" vertical="center"/>
    </xf>
    <xf numFmtId="176" fontId="2" fillId="2" borderId="9" xfId="49" applyNumberFormat="1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>
      <alignment vertical="center"/>
    </xf>
    <xf numFmtId="0" fontId="2" fillId="3" borderId="10" xfId="49" applyFont="1" applyFill="1" applyBorder="1" applyAlignment="1">
      <alignment horizontal="center" vertical="center"/>
    </xf>
    <xf numFmtId="0" fontId="2" fillId="3" borderId="11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4" fillId="0" borderId="5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565785</xdr:colOff>
      <xdr:row>2</xdr:row>
      <xdr:rowOff>53340</xdr:rowOff>
    </xdr:from>
    <xdr:to>
      <xdr:col>10</xdr:col>
      <xdr:colOff>212090</xdr:colOff>
      <xdr:row>15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3785" y="480060"/>
          <a:ext cx="2694305" cy="280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8255</xdr:colOff>
      <xdr:row>0</xdr:row>
      <xdr:rowOff>211455</xdr:rowOff>
    </xdr:from>
    <xdr:to>
      <xdr:col>5</xdr:col>
      <xdr:colOff>501015</xdr:colOff>
      <xdr:row>18</xdr:row>
      <xdr:rowOff>97790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7055" y="211455"/>
          <a:ext cx="1711960" cy="3726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211455</xdr:rowOff>
    </xdr:from>
    <xdr:to>
      <xdr:col>2</xdr:col>
      <xdr:colOff>548640</xdr:colOff>
      <xdr:row>18</xdr:row>
      <xdr:rowOff>203200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211455"/>
          <a:ext cx="1767205" cy="3832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T24" sqref="T24"/>
    </sheetView>
  </sheetViews>
  <sheetFormatPr defaultColWidth="9.23076923076923" defaultRowHeight="16.8"/>
  <cols>
    <col min="2" max="3" width="4.48076923076923" customWidth="1"/>
    <col min="11" max="11" width="15.5384615384615" customWidth="1"/>
  </cols>
  <sheetData>
    <row r="1" ht="20.4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3"/>
      <c r="C3" s="4"/>
      <c r="D3" s="5" t="s">
        <v>1</v>
      </c>
      <c r="E3" s="5"/>
      <c r="F3" s="16" t="s">
        <v>2</v>
      </c>
      <c r="G3" s="16"/>
      <c r="H3" s="17" t="s">
        <v>3</v>
      </c>
      <c r="I3" s="30"/>
      <c r="J3" s="16" t="s">
        <v>4</v>
      </c>
      <c r="K3" s="31"/>
    </row>
    <row r="4" spans="1:11">
      <c r="A4" s="2"/>
      <c r="B4" s="6"/>
      <c r="C4" s="7"/>
      <c r="D4" s="8" t="s">
        <v>5</v>
      </c>
      <c r="E4" s="8"/>
      <c r="F4" s="18" t="s">
        <v>6</v>
      </c>
      <c r="G4" s="18"/>
      <c r="H4" s="19" t="s">
        <v>7</v>
      </c>
      <c r="I4" s="32"/>
      <c r="J4" s="18" t="s">
        <v>8</v>
      </c>
      <c r="K4" s="33"/>
    </row>
    <row r="5" spans="1:11">
      <c r="A5" s="2"/>
      <c r="B5" s="6"/>
      <c r="C5" s="7"/>
      <c r="D5" s="8" t="s">
        <v>9</v>
      </c>
      <c r="E5" s="8"/>
      <c r="F5" s="20" t="s">
        <v>10</v>
      </c>
      <c r="G5" s="20"/>
      <c r="H5" s="19"/>
      <c r="I5" s="32"/>
      <c r="J5" s="34"/>
      <c r="K5" s="34"/>
    </row>
    <row r="6" spans="1:11">
      <c r="A6" s="2"/>
      <c r="B6" s="9"/>
      <c r="C6" s="10"/>
      <c r="D6" s="11"/>
      <c r="E6" s="11"/>
      <c r="F6" s="21"/>
      <c r="G6" s="21"/>
      <c r="H6" s="22" t="s">
        <v>11</v>
      </c>
      <c r="I6" s="35"/>
      <c r="J6" s="29" t="s">
        <v>12</v>
      </c>
      <c r="K6" s="36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12"/>
      <c r="C8" s="12"/>
      <c r="D8" s="13" t="s">
        <v>13</v>
      </c>
      <c r="E8" s="12" t="s">
        <v>14</v>
      </c>
      <c r="F8" s="12"/>
      <c r="G8" s="23" t="s">
        <v>15</v>
      </c>
      <c r="H8" s="23" t="s">
        <v>16</v>
      </c>
      <c r="I8" s="23" t="s">
        <v>17</v>
      </c>
      <c r="J8" s="23"/>
      <c r="K8" s="37" t="s">
        <v>18</v>
      </c>
    </row>
    <row r="9" spans="1:11">
      <c r="A9" s="2"/>
      <c r="B9" s="12">
        <v>1</v>
      </c>
      <c r="C9" s="12"/>
      <c r="D9" s="13" t="s">
        <v>6</v>
      </c>
      <c r="E9" s="24" t="s">
        <v>19</v>
      </c>
      <c r="F9" s="24"/>
      <c r="G9" s="23">
        <v>200</v>
      </c>
      <c r="H9" s="23">
        <v>1</v>
      </c>
      <c r="I9" s="38">
        <f>G9*H9</f>
        <v>200</v>
      </c>
      <c r="J9" s="39"/>
      <c r="K9" s="40"/>
    </row>
    <row r="10" spans="1:11">
      <c r="A10" s="2"/>
      <c r="B10" s="12">
        <v>1</v>
      </c>
      <c r="C10" s="12"/>
      <c r="D10" s="13" t="s">
        <v>6</v>
      </c>
      <c r="E10" s="20" t="s">
        <v>20</v>
      </c>
      <c r="F10" s="20"/>
      <c r="G10" s="23">
        <v>100</v>
      </c>
      <c r="H10" s="23">
        <v>3</v>
      </c>
      <c r="I10" s="38">
        <f>G10*H10</f>
        <v>300</v>
      </c>
      <c r="J10" s="39"/>
      <c r="K10" s="40"/>
    </row>
    <row r="11" spans="1:11">
      <c r="A11" s="2"/>
      <c r="B11" s="14" t="s">
        <v>17</v>
      </c>
      <c r="C11" s="15"/>
      <c r="D11" s="15"/>
      <c r="E11" s="15"/>
      <c r="F11" s="25"/>
      <c r="G11" s="26"/>
      <c r="H11" s="26">
        <f>SUM(H9:H10)</f>
        <v>4</v>
      </c>
      <c r="I11" s="41">
        <f>SUM(I9:J10)</f>
        <v>500</v>
      </c>
      <c r="J11" s="42"/>
      <c r="K11" s="43"/>
    </row>
    <row r="12" spans="1:11">
      <c r="A12" s="2"/>
      <c r="B12" s="7" t="s">
        <v>21</v>
      </c>
      <c r="C12" s="7"/>
      <c r="D12" s="7"/>
      <c r="E12" s="7"/>
      <c r="F12" s="7" t="s">
        <v>22</v>
      </c>
      <c r="G12" s="7" t="s">
        <v>23</v>
      </c>
      <c r="H12" s="7"/>
      <c r="I12" s="7"/>
      <c r="J12" s="7" t="s">
        <v>24</v>
      </c>
      <c r="K12" s="7"/>
    </row>
    <row r="17" ht="20.4" spans="1:11">
      <c r="A17" s="1" t="s">
        <v>0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3"/>
      <c r="C19" s="4"/>
      <c r="D19" s="5" t="s">
        <v>1</v>
      </c>
      <c r="E19" s="5"/>
      <c r="F19" s="27" t="s">
        <v>2</v>
      </c>
      <c r="G19" s="27"/>
      <c r="H19" s="5" t="s">
        <v>3</v>
      </c>
      <c r="I19" s="4"/>
      <c r="J19" s="27" t="s">
        <v>4</v>
      </c>
      <c r="K19" s="44"/>
    </row>
    <row r="20" spans="1:11">
      <c r="A20" s="2"/>
      <c r="B20" s="6"/>
      <c r="C20" s="7"/>
      <c r="D20" s="8" t="s">
        <v>5</v>
      </c>
      <c r="E20" s="8"/>
      <c r="F20" s="28" t="s">
        <v>25</v>
      </c>
      <c r="G20" s="28"/>
      <c r="H20" s="8" t="s">
        <v>7</v>
      </c>
      <c r="I20" s="7"/>
      <c r="J20" s="28" t="s">
        <v>8</v>
      </c>
      <c r="K20" s="45"/>
    </row>
    <row r="21" spans="1:11">
      <c r="A21" s="2"/>
      <c r="B21" s="6"/>
      <c r="C21" s="7"/>
      <c r="D21" s="8" t="s">
        <v>9</v>
      </c>
      <c r="E21" s="8"/>
      <c r="F21" s="20" t="s">
        <v>26</v>
      </c>
      <c r="G21" s="20"/>
      <c r="H21" s="19"/>
      <c r="I21" s="46"/>
      <c r="J21" s="20"/>
      <c r="K21" s="20"/>
    </row>
    <row r="22" spans="1:11">
      <c r="A22" s="2"/>
      <c r="B22" s="9"/>
      <c r="C22" s="10"/>
      <c r="D22" s="11"/>
      <c r="E22" s="11"/>
      <c r="F22" s="29"/>
      <c r="G22" s="29"/>
      <c r="H22" s="22" t="s">
        <v>11</v>
      </c>
      <c r="I22" s="47"/>
      <c r="J22" s="29" t="s">
        <v>12</v>
      </c>
      <c r="K22" s="36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12"/>
      <c r="C24" s="12"/>
      <c r="D24" s="13" t="s">
        <v>13</v>
      </c>
      <c r="E24" s="12" t="s">
        <v>14</v>
      </c>
      <c r="F24" s="12"/>
      <c r="G24" s="23" t="s">
        <v>15</v>
      </c>
      <c r="H24" s="23" t="s">
        <v>16</v>
      </c>
      <c r="I24" s="23" t="s">
        <v>17</v>
      </c>
      <c r="J24" s="23"/>
      <c r="K24" s="37" t="s">
        <v>18</v>
      </c>
    </row>
    <row r="25" spans="1:11">
      <c r="A25" s="2"/>
      <c r="B25" s="12">
        <v>1</v>
      </c>
      <c r="C25" s="12"/>
      <c r="D25" s="13" t="s">
        <v>27</v>
      </c>
      <c r="E25" s="24" t="s">
        <v>26</v>
      </c>
      <c r="F25" s="24"/>
      <c r="G25" s="23">
        <v>100</v>
      </c>
      <c r="H25" s="23">
        <v>2</v>
      </c>
      <c r="I25" s="38">
        <f>G25*H25</f>
        <v>200</v>
      </c>
      <c r="J25" s="39"/>
      <c r="K25" s="40"/>
    </row>
    <row r="26" spans="1:11">
      <c r="A26" s="2"/>
      <c r="B26" s="14" t="s">
        <v>17</v>
      </c>
      <c r="C26" s="15"/>
      <c r="D26" s="15"/>
      <c r="E26" s="15"/>
      <c r="F26" s="25"/>
      <c r="G26" s="26"/>
      <c r="H26" s="26">
        <f>SUM(H25:H25)</f>
        <v>2</v>
      </c>
      <c r="I26" s="41">
        <f>SUM(I25:J25)</f>
        <v>200</v>
      </c>
      <c r="J26" s="42"/>
      <c r="K26" s="43"/>
    </row>
    <row r="27" spans="1:11">
      <c r="A27" s="2"/>
      <c r="B27" s="7" t="s">
        <v>21</v>
      </c>
      <c r="C27" s="7"/>
      <c r="D27" s="7"/>
      <c r="E27" s="7"/>
      <c r="F27" s="7" t="s">
        <v>22</v>
      </c>
      <c r="G27" s="7" t="s">
        <v>23</v>
      </c>
      <c r="H27" s="7"/>
      <c r="I27" s="7"/>
      <c r="J27" s="7" t="s">
        <v>24</v>
      </c>
      <c r="K27" s="7"/>
    </row>
  </sheetData>
  <mergeCells count="35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F11"/>
    <mergeCell ref="I11:J11"/>
    <mergeCell ref="A17:K17"/>
    <mergeCell ref="F19:G19"/>
    <mergeCell ref="J19:K19"/>
    <mergeCell ref="F20:G20"/>
    <mergeCell ref="J20:K20"/>
    <mergeCell ref="F21:G21"/>
    <mergeCell ref="J21:K21"/>
    <mergeCell ref="J22:K22"/>
    <mergeCell ref="B24:C24"/>
    <mergeCell ref="E24:F24"/>
    <mergeCell ref="I24:J24"/>
    <mergeCell ref="B25:C25"/>
    <mergeCell ref="E25:F25"/>
    <mergeCell ref="I25:J25"/>
    <mergeCell ref="B26:F26"/>
    <mergeCell ref="I26:J26"/>
  </mergeCells>
  <pageMargins left="0.75" right="0.75" top="1" bottom="1" header="0.5" footer="0.5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"/>
  <sheetViews>
    <sheetView workbookViewId="0">
      <selection activeCell="L26" sqref="L26"/>
    </sheetView>
  </sheetViews>
  <sheetFormatPr defaultColWidth="9.23076923076923" defaultRowHeight="16.8" outlineLevelCol="6"/>
  <sheetData>
    <row r="1" spans="1:7">
      <c r="A1" t="s">
        <v>28</v>
      </c>
      <c r="D1" t="s">
        <v>29</v>
      </c>
      <c r="G1" t="s">
        <v>30</v>
      </c>
    </row>
  </sheetData>
  <pageMargins left="0.75" right="0.75" top="1" bottom="1" header="0.5" footer="0.5"/>
  <pageSetup paperSize="9" scale="9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上会费申请</vt:lpstr>
      <vt:lpstr>行程截图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果子儿</cp:lastModifiedBy>
  <dcterms:created xsi:type="dcterms:W3CDTF">2024-12-02T18:52:00Z</dcterms:created>
  <dcterms:modified xsi:type="dcterms:W3CDTF">2024-12-03T11:02:22Z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BC37D0E03974F330FB204D67FDA2E359_41</vt:lpwstr>
  </property>
  <property fmtid="{D5CDD505-2E9C-101B-9397-08002B2CF9AE}" pid="3" name="KSOProductBuildVer">
    <vt:lpwstr>2052-6.10.1.8873</vt:lpwstr>
  </property>
</Properties>
</file>