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5FEC0697-523B-D045-B2A5-D98C4B24874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3" l="1"/>
  <c r="H23" i="3"/>
  <c r="E27" i="3"/>
  <c r="E32" i="3"/>
  <c r="G30" i="2"/>
  <c r="G31" i="3"/>
  <c r="H30" i="2"/>
  <c r="H32" i="3"/>
  <c r="H33" i="3"/>
  <c r="H34" i="3"/>
  <c r="H35" i="3"/>
  <c r="H31" i="3"/>
  <c r="C56" i="3"/>
  <c r="C48" i="3"/>
  <c r="C44" i="3"/>
  <c r="C41" i="3"/>
  <c r="C36" i="3"/>
  <c r="C31" i="3"/>
  <c r="C26" i="3"/>
  <c r="C21" i="3"/>
  <c r="C16" i="3"/>
  <c r="C13" i="3"/>
  <c r="E31" i="3"/>
  <c r="J40" i="2"/>
  <c r="I48" i="2"/>
  <c r="H48" i="2"/>
  <c r="F40" i="2"/>
  <c r="B33" i="2"/>
  <c r="K33" i="2" s="1"/>
  <c r="I30" i="2"/>
  <c r="G33" i="2"/>
  <c r="E49" i="3"/>
  <c r="E56" i="3" s="1"/>
  <c r="E45" i="3"/>
  <c r="E48" i="3" s="1"/>
  <c r="E42" i="3"/>
  <c r="E44" i="3"/>
  <c r="E37" i="3"/>
  <c r="E41" i="3" s="1"/>
  <c r="E36" i="3"/>
  <c r="E22" i="3"/>
  <c r="E26" i="3"/>
  <c r="E17" i="3"/>
  <c r="E21" i="3" s="1"/>
  <c r="E14" i="3"/>
  <c r="E16" i="3"/>
  <c r="E8" i="3"/>
  <c r="E13" i="3" s="1"/>
  <c r="H49" i="3"/>
  <c r="H50" i="3"/>
  <c r="H51" i="3"/>
  <c r="H52" i="3"/>
  <c r="H53" i="3"/>
  <c r="H54" i="3"/>
  <c r="H55" i="3"/>
  <c r="H45" i="3"/>
  <c r="H48" i="3" s="1"/>
  <c r="H46" i="3"/>
  <c r="H47" i="3"/>
  <c r="H42" i="3"/>
  <c r="H43" i="3"/>
  <c r="H44" i="3" s="1"/>
  <c r="H37" i="3"/>
  <c r="H38" i="3"/>
  <c r="H39" i="3"/>
  <c r="H40" i="3"/>
  <c r="H22" i="3"/>
  <c r="H25" i="3"/>
  <c r="H17" i="3"/>
  <c r="H18" i="3"/>
  <c r="H19" i="3"/>
  <c r="H20" i="3"/>
  <c r="H14" i="3"/>
  <c r="H15" i="3"/>
  <c r="H16" i="3" s="1"/>
  <c r="H8" i="3"/>
  <c r="H9" i="3"/>
  <c r="H10" i="3"/>
  <c r="H11" i="3"/>
  <c r="H12" i="3"/>
  <c r="G56" i="3"/>
  <c r="G48" i="3"/>
  <c r="G44" i="3"/>
  <c r="G41" i="3"/>
  <c r="G36" i="3"/>
  <c r="G26" i="3"/>
  <c r="G21" i="3"/>
  <c r="G16" i="3"/>
  <c r="G13" i="3"/>
  <c r="F56" i="3"/>
  <c r="F48" i="3"/>
  <c r="F44" i="3"/>
  <c r="F41" i="3"/>
  <c r="F36" i="3"/>
  <c r="F31" i="3"/>
  <c r="F26" i="3"/>
  <c r="F21" i="3"/>
  <c r="F16" i="3"/>
  <c r="F13" i="3"/>
  <c r="D56" i="3"/>
  <c r="D48" i="3"/>
  <c r="D44" i="3"/>
  <c r="D41" i="3"/>
  <c r="D36" i="3"/>
  <c r="D31" i="3"/>
  <c r="D26" i="3"/>
  <c r="D21" i="3"/>
  <c r="D16" i="3"/>
  <c r="D13" i="3"/>
  <c r="H21" i="3" l="1"/>
  <c r="F57" i="3"/>
  <c r="E62" i="3" s="1"/>
  <c r="H41" i="3"/>
  <c r="D57" i="3"/>
  <c r="G57" i="3"/>
  <c r="G62" i="3" s="1"/>
  <c r="H13" i="3"/>
  <c r="C57" i="3"/>
  <c r="H36" i="3"/>
  <c r="H56" i="3"/>
  <c r="H26" i="3"/>
  <c r="E57" i="3"/>
  <c r="A62" i="3" s="1"/>
  <c r="H57" i="3" l="1"/>
  <c r="C62" i="3" s="1"/>
  <c r="I62" i="3" s="1"/>
</calcChain>
</file>

<file path=xl/sharedStrings.xml><?xml version="1.0" encoding="utf-8"?>
<sst xmlns="http://schemas.openxmlformats.org/spreadsheetml/2006/main" count="109" uniqueCount="87">
  <si>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</si>
  <si>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</si>
  <si>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</si>
  <si>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</si>
  <si>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</si>
  <si>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</si>
  <si>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</si>
  <si>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</si>
  <si>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</si>
  <si>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</si>
  <si>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</si>
  <si>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</si>
  <si>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</si>
  <si>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</si>
  <si>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</si>
  <si>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</si>
  <si>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</si>
  <si>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</si>
  <si>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</si>
  <si>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</si>
  <si>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</si>
  <si>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</si>
  <si>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</si>
  <si>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</si>
  <si>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</si>
  <si>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</si>
  <si>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</si>
  <si>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</si>
  <si>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</si>
  <si>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</si>
  <si>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</si>
  <si>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</si>
  <si>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</si>
  <si>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</si>
  <si>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</si>
  <si>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</si>
  <si>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</si>
  <si>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</si>
  <si>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</si>
  <si>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</si>
  <si>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</si>
  <si>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</si>
  <si>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</si>
  <si>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</si>
  <si>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</si>
  <si>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</si>
  <si>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</si>
  <si>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</si>
  <si>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</si>
  <si>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</si>
  <si>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</si>
  <si>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</si>
  <si>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</si>
  <si>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</si>
  <si>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</si>
  <si>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</si>
  <si>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</si>
  <si>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</si>
  <si>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</si>
  <si>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</si>
  <si>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</si>
  <si>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</si>
  <si>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</si>
  <si>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</si>
  <si>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</si>
  <si>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</si>
  <si>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</si>
  <si>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</si>
  <si>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</si>
  <si>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</si>
  <si>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</si>
  <si>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</si>
  <si>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</si>
  <si>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</si>
  <si>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</si>
  <si>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</si>
  <si>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</si>
  <si>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</si>
  <si>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</si>
  <si>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</si>
  <si>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</si>
  <si>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</si>
  <si>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</si>
  <si>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</si>
  <si>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团号：HMZA-230601-QSK182</t>
    <phoneticPr fontId="12" type="noConversion"/>
  </si>
  <si>
    <t>会议日期：7月4-7日</t>
    <phoneticPr fontId="12" type="noConversion"/>
  </si>
  <si>
    <t>招商：6214 8501 2802 3832 张耀匀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</si>
</sst>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workbookViewId="0">
      <selection activeCell="I23" sqref="I2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33.5" bestFit="1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9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383</v>
      </c>
      <c r="G22" s="34">
        <v>0</v>
      </c>
      <c r="H22" s="34">
        <f t="shared" si="0"/>
        <v>383</v>
      </c>
      <c r="I22" s="113" t="s">
        <v>86</v>
      </c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507.5</v>
      </c>
      <c r="G23" s="34">
        <v>0</v>
      </c>
      <c r="H23" s="34">
        <f t="shared" ref="H23:H24" si="6">F23+G23</f>
        <v>507.5</v>
      </c>
      <c r="I23" s="113" t="s">
        <v>86</v>
      </c>
      <c r="J23" s="61"/>
    </row>
    <row r="24" spans="1:10" ht="21" customHeight="1">
      <c r="A24" s="72"/>
      <c r="B24" s="70"/>
      <c r="C24" s="50"/>
      <c r="D24" s="51"/>
      <c r="E24" s="50"/>
      <c r="F24" s="34">
        <v>151.69</v>
      </c>
      <c r="G24" s="34">
        <v>0</v>
      </c>
      <c r="H24" s="34">
        <f t="shared" si="6"/>
        <v>151.69</v>
      </c>
      <c r="I24" s="113" t="s">
        <v>86</v>
      </c>
      <c r="J24" s="61"/>
    </row>
    <row r="25" spans="1:10" ht="21" customHeight="1">
      <c r="A25" s="72"/>
      <c r="B25" s="70"/>
      <c r="C25" s="50"/>
      <c r="D25" s="51"/>
      <c r="E25" s="50"/>
      <c r="F25" s="34">
        <v>0</v>
      </c>
      <c r="G25" s="34">
        <v>0</v>
      </c>
      <c r="H25" s="34">
        <f t="shared" si="0"/>
        <v>0</v>
      </c>
      <c r="I25" s="41"/>
      <c r="J25" s="61"/>
    </row>
    <row r="26" spans="1:10" s="27" customFormat="1" ht="21" customHeight="1">
      <c r="A26" s="35"/>
      <c r="B26" s="36" t="s">
        <v>24</v>
      </c>
      <c r="C26" s="37">
        <f>SUM(C22)</f>
        <v>0</v>
      </c>
      <c r="D26" s="37">
        <f t="shared" ref="D26:E26" si="7">SUM(D22)</f>
        <v>0</v>
      </c>
      <c r="E26" s="37">
        <f t="shared" si="7"/>
        <v>0</v>
      </c>
      <c r="F26" s="37">
        <f>SUM(F22:F25)</f>
        <v>1042.19</v>
      </c>
      <c r="G26" s="37">
        <f t="shared" ref="G26:H26" si="8">SUM(G22:G25)</f>
        <v>0</v>
      </c>
      <c r="H26" s="37">
        <f t="shared" si="8"/>
        <v>1042.19</v>
      </c>
      <c r="I26" s="42"/>
      <c r="J26" s="62"/>
    </row>
    <row r="27" spans="1:10" ht="21" customHeight="1">
      <c r="A27" s="68">
        <v>5</v>
      </c>
      <c r="B27" s="81" t="s">
        <v>25</v>
      </c>
      <c r="C27" s="64">
        <v>0</v>
      </c>
      <c r="D27" s="64"/>
      <c r="E27" s="50">
        <f>C27*D27</f>
        <v>0</v>
      </c>
      <c r="F27" s="34">
        <v>0</v>
      </c>
      <c r="G27" s="34">
        <v>0</v>
      </c>
      <c r="H27" s="34">
        <v>0</v>
      </c>
      <c r="I27" s="41"/>
      <c r="J27" s="52" t="s">
        <v>26</v>
      </c>
    </row>
    <row r="28" spans="1:10" ht="21" customHeight="1">
      <c r="A28" s="73"/>
      <c r="B28" s="83"/>
      <c r="C28" s="67"/>
      <c r="D28" s="67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ht="21" customHeight="1">
      <c r="A29" s="73"/>
      <c r="B29" s="83"/>
      <c r="C29" s="67"/>
      <c r="D29" s="67"/>
      <c r="E29" s="50"/>
      <c r="F29" s="34">
        <v>0</v>
      </c>
      <c r="G29" s="34">
        <v>0</v>
      </c>
      <c r="H29" s="34">
        <v>0</v>
      </c>
      <c r="I29" s="41"/>
      <c r="J29" s="53"/>
    </row>
    <row r="30" spans="1:10" ht="21" customHeight="1">
      <c r="A30" s="69"/>
      <c r="B30" s="82"/>
      <c r="C30" s="65"/>
      <c r="D30" s="65"/>
      <c r="E30" s="50"/>
      <c r="F30" s="34">
        <v>0</v>
      </c>
      <c r="G30" s="34">
        <v>0</v>
      </c>
      <c r="H30" s="34">
        <v>0</v>
      </c>
      <c r="I30" s="41"/>
      <c r="J30" s="53"/>
    </row>
    <row r="31" spans="1:10" s="27" customFormat="1" ht="21" customHeight="1">
      <c r="A31" s="35"/>
      <c r="B31" s="36" t="s">
        <v>27</v>
      </c>
      <c r="C31" s="37">
        <f>SUM(C27)</f>
        <v>0</v>
      </c>
      <c r="D31" s="37">
        <f>SUM(D27)</f>
        <v>0</v>
      </c>
      <c r="E31" s="37">
        <f>SUM(E27:E30)</f>
        <v>0</v>
      </c>
      <c r="F31" s="37">
        <f>SUM(F27:F30)</f>
        <v>0</v>
      </c>
      <c r="G31" s="37">
        <f>SUM(G27:G30)</f>
        <v>0</v>
      </c>
      <c r="H31" s="37">
        <f>SUM(H27:H30)</f>
        <v>0</v>
      </c>
      <c r="I31" s="42"/>
      <c r="J31" s="54"/>
    </row>
    <row r="32" spans="1:10" ht="21" customHeight="1">
      <c r="A32" s="72">
        <v>6</v>
      </c>
      <c r="B32" s="70" t="s">
        <v>28</v>
      </c>
      <c r="C32" s="50">
        <v>0</v>
      </c>
      <c r="D32" s="51"/>
      <c r="E32" s="50">
        <f>C32*D32</f>
        <v>0</v>
      </c>
      <c r="F32" s="34">
        <v>0</v>
      </c>
      <c r="G32" s="34">
        <v>0</v>
      </c>
      <c r="H32" s="34">
        <f t="shared" si="0"/>
        <v>0</v>
      </c>
      <c r="I32" s="41"/>
      <c r="J32" s="52" t="s">
        <v>29</v>
      </c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ht="21" customHeight="1">
      <c r="A34" s="72"/>
      <c r="B34" s="70"/>
      <c r="C34" s="50"/>
      <c r="D34" s="51"/>
      <c r="E34" s="50"/>
      <c r="F34" s="34">
        <v>0</v>
      </c>
      <c r="G34" s="34">
        <v>0</v>
      </c>
      <c r="H34" s="34">
        <f t="shared" si="0"/>
        <v>0</v>
      </c>
      <c r="I34" s="41"/>
      <c r="J34" s="61"/>
    </row>
    <row r="35" spans="1:10" ht="21" customHeight="1">
      <c r="A35" s="72"/>
      <c r="B35" s="70"/>
      <c r="C35" s="50"/>
      <c r="D35" s="51"/>
      <c r="E35" s="50"/>
      <c r="F35" s="34">
        <v>0</v>
      </c>
      <c r="G35" s="34">
        <v>0</v>
      </c>
      <c r="H35" s="34">
        <f t="shared" si="0"/>
        <v>0</v>
      </c>
      <c r="I35" s="41"/>
      <c r="J35" s="61"/>
    </row>
    <row r="36" spans="1:10" s="27" customFormat="1" ht="21" customHeight="1">
      <c r="A36" s="35"/>
      <c r="B36" s="36" t="s">
        <v>30</v>
      </c>
      <c r="C36" s="37">
        <f>SUM(C32)</f>
        <v>0</v>
      </c>
      <c r="D36" s="37">
        <f t="shared" ref="D36:E36" si="9">SUM(D32)</f>
        <v>0</v>
      </c>
      <c r="E36" s="37">
        <f t="shared" si="9"/>
        <v>0</v>
      </c>
      <c r="F36" s="37">
        <f>SUM(F32:F35)</f>
        <v>0</v>
      </c>
      <c r="G36" s="37">
        <f t="shared" ref="G36" si="10">SUM(G32:G35)</f>
        <v>0</v>
      </c>
      <c r="H36" s="37">
        <f>SUM(H32:H35)</f>
        <v>0</v>
      </c>
      <c r="I36" s="42"/>
      <c r="J36" s="62"/>
    </row>
    <row r="37" spans="1:10" ht="21" customHeight="1">
      <c r="A37" s="72">
        <v>7</v>
      </c>
      <c r="B37" s="70" t="s">
        <v>31</v>
      </c>
      <c r="C37" s="50">
        <v>0</v>
      </c>
      <c r="D37" s="51"/>
      <c r="E37" s="50">
        <f t="shared" si="2"/>
        <v>0</v>
      </c>
      <c r="F37" s="34">
        <v>0</v>
      </c>
      <c r="G37" s="34">
        <v>0</v>
      </c>
      <c r="H37" s="34">
        <f t="shared" si="0"/>
        <v>0</v>
      </c>
      <c r="I37" s="41"/>
      <c r="J37" s="55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ht="21" customHeight="1">
      <c r="A39" s="72"/>
      <c r="B39" s="70"/>
      <c r="C39" s="50"/>
      <c r="D39" s="51"/>
      <c r="E39" s="50"/>
      <c r="F39" s="34">
        <v>0</v>
      </c>
      <c r="G39" s="34">
        <v>0</v>
      </c>
      <c r="H39" s="34">
        <f t="shared" si="0"/>
        <v>0</v>
      </c>
      <c r="I39" s="41"/>
      <c r="J39" s="56"/>
    </row>
    <row r="40" spans="1:10" ht="21" customHeight="1">
      <c r="A40" s="72"/>
      <c r="B40" s="70"/>
      <c r="C40" s="50"/>
      <c r="D40" s="51"/>
      <c r="E40" s="50"/>
      <c r="F40" s="34">
        <v>0</v>
      </c>
      <c r="G40" s="34">
        <v>0</v>
      </c>
      <c r="H40" s="34">
        <f t="shared" si="0"/>
        <v>0</v>
      </c>
      <c r="I40" s="41"/>
      <c r="J40" s="56"/>
    </row>
    <row r="41" spans="1:10" s="27" customFormat="1" ht="21" customHeight="1">
      <c r="A41" s="35"/>
      <c r="B41" s="36" t="s">
        <v>32</v>
      </c>
      <c r="C41" s="37">
        <f>SUM(C37)</f>
        <v>0</v>
      </c>
      <c r="D41" s="37">
        <f t="shared" ref="D41:E41" si="11">SUM(D37)</f>
        <v>0</v>
      </c>
      <c r="E41" s="37">
        <f t="shared" si="11"/>
        <v>0</v>
      </c>
      <c r="F41" s="37">
        <f>SUM(F37:F40)</f>
        <v>0</v>
      </c>
      <c r="G41" s="37">
        <f t="shared" ref="G41:H41" si="12">SUM(G37:G40)</f>
        <v>0</v>
      </c>
      <c r="H41" s="37">
        <f t="shared" si="12"/>
        <v>0</v>
      </c>
      <c r="I41" s="42"/>
      <c r="J41" s="57"/>
    </row>
    <row r="42" spans="1:10" ht="21" customHeight="1">
      <c r="A42" s="72">
        <v>8</v>
      </c>
      <c r="B42" s="70" t="s">
        <v>33</v>
      </c>
      <c r="C42" s="50">
        <v>0</v>
      </c>
      <c r="D42" s="51"/>
      <c r="E42" s="50">
        <f t="shared" si="2"/>
        <v>0</v>
      </c>
      <c r="F42" s="34">
        <v>0</v>
      </c>
      <c r="G42" s="34">
        <v>0</v>
      </c>
      <c r="H42" s="34">
        <f t="shared" si="0"/>
        <v>0</v>
      </c>
      <c r="I42" s="41"/>
      <c r="J42" s="60" t="s">
        <v>34</v>
      </c>
    </row>
    <row r="43" spans="1:10" ht="21" customHeight="1">
      <c r="A43" s="72"/>
      <c r="B43" s="70"/>
      <c r="C43" s="50"/>
      <c r="D43" s="51"/>
      <c r="E43" s="50"/>
      <c r="F43" s="34">
        <v>0</v>
      </c>
      <c r="G43" s="34">
        <v>0</v>
      </c>
      <c r="H43" s="34">
        <f t="shared" si="0"/>
        <v>0</v>
      </c>
      <c r="I43" s="41"/>
      <c r="J43" s="61"/>
    </row>
    <row r="44" spans="1:10" s="27" customFormat="1" ht="21" customHeight="1">
      <c r="A44" s="35"/>
      <c r="B44" s="36" t="s">
        <v>35</v>
      </c>
      <c r="C44" s="37">
        <f>SUM(C42)</f>
        <v>0</v>
      </c>
      <c r="D44" s="37">
        <f t="shared" ref="D44:E44" si="13">SUM(D42)</f>
        <v>0</v>
      </c>
      <c r="E44" s="37">
        <f t="shared" si="13"/>
        <v>0</v>
      </c>
      <c r="F44" s="37">
        <f>SUM(F42:F43)</f>
        <v>0</v>
      </c>
      <c r="G44" s="37">
        <f t="shared" ref="G44:H44" si="14">SUM(G42:G43)</f>
        <v>0</v>
      </c>
      <c r="H44" s="37">
        <f t="shared" si="14"/>
        <v>0</v>
      </c>
      <c r="I44" s="42"/>
      <c r="J44" s="62"/>
    </row>
    <row r="45" spans="1:10" ht="21" customHeight="1">
      <c r="A45" s="72">
        <v>9</v>
      </c>
      <c r="B45" s="70" t="s">
        <v>36</v>
      </c>
      <c r="C45" s="50">
        <v>0</v>
      </c>
      <c r="D45" s="51"/>
      <c r="E45" s="50">
        <f t="shared" si="2"/>
        <v>0</v>
      </c>
      <c r="F45" s="34">
        <v>0</v>
      </c>
      <c r="G45" s="34">
        <v>0</v>
      </c>
      <c r="H45" s="34">
        <f t="shared" si="0"/>
        <v>0</v>
      </c>
      <c r="I45" s="41"/>
      <c r="J45" s="52" t="s">
        <v>37</v>
      </c>
    </row>
    <row r="46" spans="1:10" ht="21" customHeight="1">
      <c r="A46" s="72"/>
      <c r="B46" s="70"/>
      <c r="C46" s="50"/>
      <c r="D46" s="51"/>
      <c r="E46" s="50"/>
      <c r="F46" s="34">
        <v>0</v>
      </c>
      <c r="G46" s="34">
        <v>0</v>
      </c>
      <c r="H46" s="34">
        <f t="shared" si="0"/>
        <v>0</v>
      </c>
      <c r="I46" s="41"/>
      <c r="J46" s="53"/>
    </row>
    <row r="47" spans="1:10" ht="21" customHeight="1">
      <c r="A47" s="72"/>
      <c r="B47" s="70"/>
      <c r="C47" s="50"/>
      <c r="D47" s="51"/>
      <c r="E47" s="50"/>
      <c r="F47" s="34">
        <v>0</v>
      </c>
      <c r="G47" s="34">
        <v>0</v>
      </c>
      <c r="H47" s="34">
        <f t="shared" si="0"/>
        <v>0</v>
      </c>
      <c r="I47" s="41"/>
      <c r="J47" s="53"/>
    </row>
    <row r="48" spans="1:10" s="27" customFormat="1" ht="21" customHeight="1">
      <c r="A48" s="35"/>
      <c r="B48" s="36" t="s">
        <v>38</v>
      </c>
      <c r="C48" s="37">
        <f>SUM(C45)</f>
        <v>0</v>
      </c>
      <c r="D48" s="37">
        <f t="shared" ref="D48:E48" si="15">SUM(D45)</f>
        <v>0</v>
      </c>
      <c r="E48" s="37">
        <f t="shared" si="15"/>
        <v>0</v>
      </c>
      <c r="F48" s="37">
        <f>SUM(F45:F47)</f>
        <v>0</v>
      </c>
      <c r="G48" s="37">
        <f t="shared" ref="G48:H48" si="16">SUM(G45:G47)</f>
        <v>0</v>
      </c>
      <c r="H48" s="37">
        <f t="shared" si="16"/>
        <v>0</v>
      </c>
      <c r="I48" s="42"/>
      <c r="J48" s="54"/>
    </row>
    <row r="49" spans="1:10" ht="21" customHeight="1">
      <c r="A49" s="68">
        <v>10</v>
      </c>
      <c r="B49" s="70" t="s">
        <v>39</v>
      </c>
      <c r="C49" s="50">
        <v>0</v>
      </c>
      <c r="D49" s="51"/>
      <c r="E49" s="50">
        <f t="shared" si="2"/>
        <v>0</v>
      </c>
      <c r="F49" s="34">
        <v>0</v>
      </c>
      <c r="G49" s="34">
        <v>0</v>
      </c>
      <c r="H49" s="34">
        <f t="shared" si="0"/>
        <v>0</v>
      </c>
      <c r="I49" s="41"/>
      <c r="J49" s="55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ref="H50:H55" si="17">F50+G50</f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7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7"/>
        <v>0</v>
      </c>
      <c r="I52" s="41"/>
      <c r="J52" s="56"/>
    </row>
    <row r="53" spans="1:10" ht="21" customHeight="1">
      <c r="A53" s="73"/>
      <c r="B53" s="70"/>
      <c r="C53" s="50"/>
      <c r="D53" s="51"/>
      <c r="E53" s="50"/>
      <c r="F53" s="34">
        <v>0</v>
      </c>
      <c r="G53" s="34">
        <v>0</v>
      </c>
      <c r="H53" s="34">
        <f t="shared" si="17"/>
        <v>0</v>
      </c>
      <c r="I53" s="41"/>
      <c r="J53" s="56"/>
    </row>
    <row r="54" spans="1:10" ht="21" customHeight="1">
      <c r="A54" s="73"/>
      <c r="B54" s="70"/>
      <c r="C54" s="50"/>
      <c r="D54" s="51"/>
      <c r="E54" s="50"/>
      <c r="F54" s="34">
        <v>0</v>
      </c>
      <c r="G54" s="34">
        <v>0</v>
      </c>
      <c r="H54" s="34">
        <f t="shared" si="17"/>
        <v>0</v>
      </c>
      <c r="I54" s="41"/>
      <c r="J54" s="56"/>
    </row>
    <row r="55" spans="1:10" ht="21" customHeight="1">
      <c r="A55" s="69"/>
      <c r="B55" s="70"/>
      <c r="C55" s="50"/>
      <c r="D55" s="51"/>
      <c r="E55" s="50"/>
      <c r="F55" s="34">
        <v>0</v>
      </c>
      <c r="G55" s="34">
        <v>0</v>
      </c>
      <c r="H55" s="34">
        <f t="shared" si="17"/>
        <v>0</v>
      </c>
      <c r="I55" s="41"/>
      <c r="J55" s="56"/>
    </row>
    <row r="56" spans="1:10" s="27" customFormat="1" ht="21" customHeight="1">
      <c r="A56" s="35"/>
      <c r="B56" s="36" t="s">
        <v>40</v>
      </c>
      <c r="C56" s="37">
        <f>SUM(C49)</f>
        <v>0</v>
      </c>
      <c r="D56" s="37">
        <f t="shared" ref="D56:E56" si="18">SUM(D49)</f>
        <v>0</v>
      </c>
      <c r="E56" s="37">
        <f t="shared" si="18"/>
        <v>0</v>
      </c>
      <c r="F56" s="37">
        <f>SUM(F49:F55)</f>
        <v>0</v>
      </c>
      <c r="G56" s="37">
        <f t="shared" ref="G56:H56" si="19">SUM(G49:G55)</f>
        <v>0</v>
      </c>
      <c r="H56" s="37">
        <f t="shared" si="19"/>
        <v>0</v>
      </c>
      <c r="I56" s="42"/>
      <c r="J56" s="57"/>
    </row>
    <row r="57" spans="1:10" ht="21" customHeight="1">
      <c r="A57" s="35"/>
      <c r="B57" s="36" t="s">
        <v>41</v>
      </c>
      <c r="C57" s="37">
        <f t="shared" ref="C57:H57" si="20">SUM(C56,C48,C44,C41,C36,C31,C26,C21,C16,C13)</f>
        <v>0</v>
      </c>
      <c r="D57" s="37">
        <f t="shared" si="20"/>
        <v>0</v>
      </c>
      <c r="E57" s="37">
        <f t="shared" si="20"/>
        <v>0</v>
      </c>
      <c r="F57" s="37">
        <f t="shared" si="20"/>
        <v>1042.19</v>
      </c>
      <c r="G57" s="37">
        <f t="shared" si="20"/>
        <v>0</v>
      </c>
      <c r="H57" s="37">
        <f t="shared" si="20"/>
        <v>1042.19</v>
      </c>
      <c r="I57" s="42"/>
      <c r="J57" s="43"/>
    </row>
    <row r="61" spans="1:10" ht="21" customHeight="1">
      <c r="A61" s="78" t="s">
        <v>42</v>
      </c>
      <c r="B61" s="79"/>
      <c r="C61" s="80" t="s">
        <v>43</v>
      </c>
      <c r="D61" s="80"/>
      <c r="E61" s="80" t="s">
        <v>44</v>
      </c>
      <c r="F61" s="80"/>
      <c r="G61" s="80" t="s">
        <v>45</v>
      </c>
      <c r="H61" s="80"/>
      <c r="I61" s="44" t="s">
        <v>46</v>
      </c>
    </row>
    <row r="62" spans="1:10" ht="21" customHeight="1">
      <c r="A62" s="74">
        <f>E57</f>
        <v>0</v>
      </c>
      <c r="B62" s="66"/>
      <c r="C62" s="66">
        <f>H57</f>
        <v>1042.19</v>
      </c>
      <c r="D62" s="66"/>
      <c r="E62" s="66">
        <f>F57</f>
        <v>1042.19</v>
      </c>
      <c r="F62" s="66"/>
      <c r="G62" s="66">
        <f>G57</f>
        <v>0</v>
      </c>
      <c r="H62" s="66"/>
      <c r="I62" s="45">
        <f>A62-C62</f>
        <v>-1042.19</v>
      </c>
    </row>
    <row r="64" spans="1:10" ht="21" customHeight="1">
      <c r="A64" s="38" t="s">
        <v>47</v>
      </c>
      <c r="B64" s="27"/>
      <c r="C64" s="39" t="s">
        <v>48</v>
      </c>
      <c r="D64" s="38"/>
      <c r="E64" s="38" t="s">
        <v>49</v>
      </c>
      <c r="F64" s="38"/>
      <c r="G64" s="38" t="s">
        <v>50</v>
      </c>
      <c r="H64" s="38"/>
      <c r="I64" s="2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D45:D47"/>
    <mergeCell ref="D49:D55"/>
    <mergeCell ref="A62:B62"/>
    <mergeCell ref="B49:B55"/>
    <mergeCell ref="C8:C12"/>
    <mergeCell ref="C14:C15"/>
    <mergeCell ref="C17:C20"/>
    <mergeCell ref="C22:C25"/>
    <mergeCell ref="C32:C35"/>
    <mergeCell ref="C37:C40"/>
    <mergeCell ref="C42:C43"/>
    <mergeCell ref="C45:C47"/>
    <mergeCell ref="C49:C55"/>
    <mergeCell ref="C27:C30"/>
    <mergeCell ref="E8:E12"/>
    <mergeCell ref="E14:E15"/>
    <mergeCell ref="E17:E20"/>
    <mergeCell ref="C62:D62"/>
    <mergeCell ref="E62:F62"/>
    <mergeCell ref="E37:E40"/>
    <mergeCell ref="E42:E43"/>
    <mergeCell ref="E45:E47"/>
    <mergeCell ref="E49:E55"/>
    <mergeCell ref="D27:D30"/>
    <mergeCell ref="E27:E30"/>
    <mergeCell ref="D22:D25"/>
    <mergeCell ref="D32:D35"/>
    <mergeCell ref="D37:D40"/>
    <mergeCell ref="D8:D12"/>
    <mergeCell ref="D14:D15"/>
    <mergeCell ref="H4:I5"/>
    <mergeCell ref="J22:J26"/>
    <mergeCell ref="J27:J31"/>
    <mergeCell ref="J32:J36"/>
    <mergeCell ref="J37:J41"/>
    <mergeCell ref="J4:J5"/>
    <mergeCell ref="J6:J7"/>
    <mergeCell ref="J8:J13"/>
    <mergeCell ref="J14:J16"/>
    <mergeCell ref="J17:J21"/>
    <mergeCell ref="E32:E35"/>
    <mergeCell ref="D17:D20"/>
    <mergeCell ref="D42:D43"/>
    <mergeCell ref="J45:J48"/>
    <mergeCell ref="J49:J56"/>
    <mergeCell ref="J42:J44"/>
    <mergeCell ref="E22:E2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2023-07-12T07:48:35Z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